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6150"/>
  </bookViews>
  <sheets>
    <sheet name="Лист1" sheetId="3" r:id="rId1"/>
  </sheets>
  <definedNames>
    <definedName name="_xlnm._FilterDatabase" localSheetId="0" hidden="1">Лист1!$A$2:$L$1900</definedName>
    <definedName name="_xlnm.Print_Titles" localSheetId="0">Лист1!$2:$2</definedName>
    <definedName name="_xlnm.Print_Area" localSheetId="0">Лист1!$A$1:$E$1927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3" l="1"/>
  <c r="A8" i="3" l="1"/>
  <c r="A9" i="3" l="1"/>
  <c r="A10" i="3" l="1"/>
  <c r="A11" i="3" l="1"/>
  <c r="A13" i="3" l="1"/>
  <c r="A14" i="3" l="1"/>
  <c r="A15" i="3" l="1"/>
  <c r="H139" i="3"/>
  <c r="A18" i="3" l="1"/>
  <c r="A19" i="3" l="1"/>
  <c r="A22" i="3" s="1"/>
  <c r="A23" i="3" s="1"/>
  <c r="A24" i="3" s="1"/>
  <c r="A25" i="3" s="1"/>
  <c r="A26" i="3" l="1"/>
  <c r="A27" i="3" s="1"/>
  <c r="A28" i="3" s="1"/>
  <c r="H527" i="3"/>
  <c r="A29" i="3" l="1"/>
  <c r="H1867" i="3"/>
  <c r="H37" i="3"/>
  <c r="A30" i="3" l="1"/>
  <c r="A31" i="3" s="1"/>
  <c r="A32" i="3" s="1"/>
  <c r="A33" i="3" s="1"/>
  <c r="A34" i="3" s="1"/>
  <c r="A35" i="3" s="1"/>
  <c r="A36" i="3" s="1"/>
  <c r="A37" i="3" s="1"/>
  <c r="A38" i="3" s="1"/>
  <c r="A39" i="3" s="1"/>
  <c r="A40" i="3" s="1"/>
  <c r="A41" i="3" s="1"/>
  <c r="A43" i="3" s="1"/>
  <c r="A44" i="3" s="1"/>
  <c r="A45" i="3" s="1"/>
  <c r="A46" i="3" s="1"/>
  <c r="A47" i="3" s="1"/>
  <c r="A48" i="3" s="1"/>
  <c r="A50"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9" i="3" s="1"/>
  <c r="A80" i="3" s="1"/>
  <c r="A81" i="3" s="1"/>
  <c r="A84" i="3" s="1"/>
  <c r="A85" i="3" s="1"/>
  <c r="A86" i="3" s="1"/>
  <c r="A87" i="3" s="1"/>
  <c r="A88" i="3" s="1"/>
  <c r="A89" i="3" s="1"/>
  <c r="A91" i="3" s="1"/>
  <c r="A92" i="3" s="1"/>
  <c r="A94" i="3" s="1"/>
  <c r="A96" i="3" s="1"/>
  <c r="A97" i="3" s="1"/>
  <c r="A98" i="3" s="1"/>
  <c r="A100" i="3" s="1"/>
  <c r="A101" i="3" s="1"/>
  <c r="A102" i="3" s="1"/>
  <c r="A103" i="3" s="1"/>
  <c r="A104" i="3" s="1"/>
  <c r="A105" i="3" s="1"/>
  <c r="A106" i="3" s="1"/>
  <c r="A107" i="3" s="1"/>
  <c r="A108" i="3" s="1"/>
  <c r="A109" i="3" s="1"/>
  <c r="A112" i="3" s="1"/>
  <c r="A113" i="3" s="1"/>
  <c r="A114" i="3" s="1"/>
  <c r="A115" i="3" s="1"/>
  <c r="A116" i="3" s="1"/>
  <c r="A117" i="3" s="1"/>
  <c r="A118" i="3" s="1"/>
  <c r="A119" i="3" s="1"/>
  <c r="A120" i="3" s="1"/>
  <c r="A121" i="3" s="1"/>
  <c r="A122" i="3" s="1"/>
  <c r="A123" i="3" s="1"/>
  <c r="A124" i="3" s="1"/>
  <c r="A125" i="3" s="1"/>
  <c r="A126" i="3" s="1"/>
  <c r="A127"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H514" i="3"/>
  <c r="A161" i="3" l="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6" i="3" s="1"/>
  <c r="A227" i="3" s="1"/>
  <c r="A229" i="3" s="1"/>
  <c r="A230" i="3" s="1"/>
  <c r="A231" i="3" s="1"/>
  <c r="A232" i="3" s="1"/>
  <c r="A233" i="3" s="1"/>
  <c r="A234" i="3" s="1"/>
  <c r="A235" i="3" s="1"/>
  <c r="A236" i="3" s="1"/>
  <c r="A237" i="3" s="1"/>
  <c r="A238" i="3" s="1"/>
  <c r="A239" i="3" s="1"/>
  <c r="A240" i="3" s="1"/>
  <c r="A241" i="3" s="1"/>
  <c r="A242" i="3" s="1"/>
  <c r="A244" i="3" s="1"/>
  <c r="A245" i="3" s="1"/>
  <c r="A246" i="3" s="1"/>
  <c r="A247" i="3" s="1"/>
  <c r="A248" i="3" s="1"/>
  <c r="A250" i="3" s="1"/>
  <c r="A251" i="3" s="1"/>
  <c r="A252" i="3" s="1"/>
  <c r="A253" i="3" s="1"/>
  <c r="A254" i="3" s="1"/>
  <c r="A256" i="3" s="1"/>
  <c r="A257" i="3" s="1"/>
  <c r="A258" i="3" s="1"/>
  <c r="A259" i="3" s="1"/>
  <c r="A261" i="3" s="1"/>
  <c r="A262" i="3" s="1"/>
  <c r="A263" i="3" s="1"/>
  <c r="A264" i="3" s="1"/>
  <c r="A265" i="3" s="1"/>
  <c r="A266" i="3" s="1"/>
  <c r="A267" i="3" s="1"/>
  <c r="A268" i="3" s="1"/>
  <c r="A269" i="3" s="1"/>
  <c r="A270" i="3" s="1"/>
  <c r="A271" i="3" s="1"/>
  <c r="A272" i="3" s="1"/>
  <c r="A273" i="3" s="1"/>
  <c r="A274" i="3" s="1"/>
  <c r="A278" i="3" s="1"/>
  <c r="A279" i="3" s="1"/>
  <c r="A280" i="3" s="1"/>
  <c r="A281" i="3" s="1"/>
  <c r="A282" i="3" s="1"/>
  <c r="A283" i="3" s="1"/>
  <c r="A284" i="3" s="1"/>
  <c r="A285" i="3" s="1"/>
  <c r="A286" i="3" s="1"/>
  <c r="A287" i="3" s="1"/>
  <c r="A288" i="3" s="1"/>
  <c r="A289" i="3" s="1"/>
  <c r="A290" i="3" s="1"/>
  <c r="A291" i="3" s="1"/>
  <c r="A294" i="3" s="1"/>
  <c r="A295" i="3" s="1"/>
  <c r="A296" i="3" s="1"/>
  <c r="A297" i="3" s="1"/>
  <c r="A298" i="3" s="1"/>
  <c r="A299" i="3" s="1"/>
  <c r="A300" i="3" l="1"/>
  <c r="A301" i="3" s="1"/>
  <c r="A302" i="3" l="1"/>
  <c r="A303" i="3" s="1"/>
  <c r="A306" i="3" s="1"/>
  <c r="A307" i="3" s="1"/>
  <c r="A308" i="3" s="1"/>
  <c r="A309" i="3" s="1"/>
  <c r="A310" i="3" s="1"/>
  <c r="A311" i="3" s="1"/>
  <c r="A312" i="3" s="1"/>
  <c r="A313" i="3" s="1"/>
  <c r="A314" i="3" s="1"/>
  <c r="A315" i="3" s="1"/>
  <c r="A316" i="3" s="1"/>
  <c r="A319" i="3" s="1"/>
  <c r="A320" i="3" s="1"/>
  <c r="A321" i="3" s="1"/>
  <c r="A322" i="3" s="1"/>
  <c r="A323" i="3" s="1"/>
  <c r="A325" i="3" s="1"/>
  <c r="A326" i="3" s="1"/>
  <c r="A328" i="3" s="1"/>
  <c r="A329" i="3" s="1"/>
  <c r="A330" i="3" s="1"/>
  <c r="A331" i="3" s="1"/>
  <c r="A333" i="3" s="1"/>
  <c r="A334" i="3" s="1"/>
  <c r="A335" i="3" s="1"/>
  <c r="A336" i="3" s="1"/>
  <c r="A337" i="3" s="1"/>
  <c r="A338" i="3" s="1"/>
  <c r="A340" i="3" s="1"/>
  <c r="A341" i="3" s="1"/>
  <c r="A342" i="3" s="1"/>
  <c r="A343" i="3" s="1"/>
  <c r="A345" i="3" s="1"/>
  <c r="A346" i="3" s="1"/>
  <c r="A347" i="3" s="1"/>
  <c r="A348" i="3" s="1"/>
  <c r="A349" i="3" s="1"/>
  <c r="A350" i="3" s="1"/>
  <c r="A352" i="3" s="1"/>
  <c r="A353" i="3" s="1"/>
  <c r="A354" i="3" s="1"/>
  <c r="A355" i="3" s="1"/>
  <c r="A356" i="3" s="1"/>
  <c r="A357" i="3" s="1"/>
  <c r="A359" i="3" s="1"/>
  <c r="A360" i="3" s="1"/>
  <c r="A361" i="3" s="1"/>
  <c r="A362" i="3" s="1"/>
  <c r="A363" i="3" s="1"/>
  <c r="A364" i="3" s="1"/>
  <c r="A366" i="3" s="1"/>
  <c r="A367" i="3" s="1"/>
  <c r="A368" i="3" s="1"/>
  <c r="A369" i="3" s="1"/>
  <c r="A370" i="3" s="1"/>
  <c r="A371" i="3" s="1"/>
  <c r="A373" i="3" s="1"/>
  <c r="A374" i="3" s="1"/>
  <c r="A375" i="3" s="1"/>
  <c r="A376" i="3" s="1"/>
  <c r="A377" i="3" s="1"/>
  <c r="A378" i="3" s="1"/>
  <c r="A379" i="3" s="1"/>
  <c r="A380" i="3" s="1"/>
  <c r="A381" i="3" s="1"/>
  <c r="A382" i="3" s="1"/>
  <c r="A383" i="3" s="1"/>
  <c r="A384" i="3" s="1"/>
  <c r="A385" i="3" s="1"/>
  <c r="A386" i="3" s="1"/>
  <c r="H922" i="3"/>
  <c r="H921" i="3"/>
  <c r="H583" i="3"/>
  <c r="H553" i="3"/>
  <c r="A387" i="3" l="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8" i="3" s="1"/>
  <c r="A479" i="3" s="1"/>
  <c r="A480" i="3" s="1"/>
  <c r="A481" i="3" s="1"/>
  <c r="A482" i="3" s="1"/>
  <c r="A483" i="3" s="1"/>
  <c r="A484" i="3" s="1"/>
  <c r="A485" i="3" s="1"/>
  <c r="A486" i="3" s="1"/>
  <c r="A487" i="3" s="1"/>
  <c r="A488" i="3" s="1"/>
  <c r="A490" i="3" s="1"/>
  <c r="A492" i="3" s="1"/>
  <c r="A493" i="3" s="1"/>
  <c r="A494" i="3" s="1"/>
  <c r="A495" i="3" s="1"/>
  <c r="A496" i="3" s="1"/>
  <c r="A497" i="3" s="1"/>
  <c r="A498" i="3" s="1"/>
  <c r="A499" i="3" s="1"/>
  <c r="A500" i="3" s="1"/>
  <c r="A501" i="3" s="1"/>
  <c r="A505" i="3" s="1"/>
  <c r="A506" i="3" s="1"/>
  <c r="A508" i="3" s="1"/>
  <c r="A509" i="3" s="1"/>
  <c r="H129" i="3"/>
  <c r="H636" i="3"/>
  <c r="A512" i="3" l="1"/>
  <c r="A513" i="3" s="1"/>
  <c r="A514" i="3" s="1"/>
  <c r="A515" i="3" s="1"/>
  <c r="A516" i="3" s="1"/>
  <c r="A517" i="3" s="1"/>
  <c r="A519" i="3" s="1"/>
  <c r="A520" i="3" s="1"/>
  <c r="A521" i="3" s="1"/>
  <c r="A522" i="3" s="1"/>
  <c r="A523" i="3" s="1"/>
  <c r="A524" i="3" s="1"/>
  <c r="A527" i="3" s="1"/>
  <c r="A528" i="3" s="1"/>
  <c r="A529" i="3" s="1"/>
  <c r="A530" i="3" s="1"/>
  <c r="A531" i="3" s="1"/>
  <c r="A532" i="3" s="1"/>
  <c r="A533" i="3" s="1"/>
  <c r="A535" i="3" s="1"/>
  <c r="A536" i="3" s="1"/>
  <c r="A537" i="3" s="1"/>
  <c r="A538" i="3" s="1"/>
  <c r="A539" i="3" s="1"/>
  <c r="A542" i="3" s="1"/>
  <c r="A543" i="3" s="1"/>
  <c r="A544" i="3" s="1"/>
  <c r="A545" i="3" s="1"/>
  <c r="A546" i="3" s="1"/>
  <c r="A550" i="3" s="1"/>
  <c r="A551" i="3" s="1"/>
  <c r="A552" i="3" s="1"/>
  <c r="A553" i="3" s="1"/>
  <c r="A554" i="3" s="1"/>
  <c r="A555" i="3" s="1"/>
  <c r="A556" i="3" s="1"/>
  <c r="A557" i="3" s="1"/>
  <c r="A558" i="3" s="1"/>
  <c r="A559" i="3" s="1"/>
  <c r="A560" i="3" s="1"/>
  <c r="A561" i="3" s="1"/>
  <c r="A563" i="3" s="1"/>
  <c r="A564" i="3" s="1"/>
  <c r="A565" i="3" s="1"/>
  <c r="A566" i="3" s="1"/>
  <c r="A567" i="3" s="1"/>
  <c r="A568" i="3" s="1"/>
  <c r="A569" i="3" s="1"/>
  <c r="A570" i="3" s="1"/>
  <c r="A571" i="3" s="1"/>
  <c r="A572" i="3" s="1"/>
  <c r="A573" i="3" s="1"/>
  <c r="A574" i="3" s="1"/>
  <c r="A575" i="3" s="1"/>
  <c r="A576" i="3" s="1"/>
  <c r="A580" i="3" s="1"/>
  <c r="A581" i="3" s="1"/>
  <c r="A582" i="3" s="1"/>
  <c r="A583" i="3" s="1"/>
  <c r="A586" i="3" s="1"/>
  <c r="A587" i="3" s="1"/>
  <c r="A588" i="3" s="1"/>
  <c r="A589" i="3" s="1"/>
  <c r="A590" i="3" s="1"/>
  <c r="A591" i="3" s="1"/>
  <c r="A592" i="3" s="1"/>
  <c r="A593" i="3" s="1"/>
  <c r="A594" i="3" s="1"/>
  <c r="A595" i="3" s="1"/>
  <c r="A596" i="3" s="1"/>
  <c r="A597" i="3" s="1"/>
  <c r="A598"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5" i="3" s="1"/>
  <c r="A636" i="3" s="1"/>
  <c r="A637" i="3" s="1"/>
  <c r="A638" i="3" s="1"/>
  <c r="A639" i="3" s="1"/>
  <c r="A641" i="3" s="1"/>
  <c r="A642" i="3" s="1"/>
  <c r="A643" i="3" s="1"/>
  <c r="A644" i="3" s="1"/>
  <c r="A645" i="3" s="1"/>
  <c r="A646" i="3" s="1"/>
  <c r="A647" i="3" s="1"/>
  <c r="A648" i="3" s="1"/>
  <c r="A649" i="3" s="1"/>
  <c r="A650" i="3" s="1"/>
  <c r="A651" i="3" s="1"/>
  <c r="A652" i="3" s="1"/>
  <c r="A653" i="3" s="1"/>
  <c r="A654" i="3" s="1"/>
  <c r="A655" i="3" s="1"/>
  <c r="A656" i="3" s="1"/>
  <c r="A657" i="3" s="1"/>
  <c r="A658" i="3" s="1"/>
  <c r="A659" i="3" s="1"/>
  <c r="A661" i="3" s="1"/>
  <c r="A662" i="3" s="1"/>
  <c r="A663" i="3" s="1"/>
  <c r="A667" i="3" s="1"/>
  <c r="A668" i="3" s="1"/>
  <c r="A669" i="3" s="1"/>
  <c r="A670" i="3" s="1"/>
  <c r="A671" i="3" s="1"/>
  <c r="A672" i="3" s="1"/>
  <c r="A673" i="3" s="1"/>
  <c r="A674" i="3" s="1"/>
  <c r="A675" i="3" s="1"/>
  <c r="A676" i="3" s="1"/>
  <c r="A677" i="3" s="1"/>
  <c r="A678" i="3" s="1"/>
  <c r="A679" i="3" s="1"/>
  <c r="A682"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7" i="3" s="1"/>
  <c r="A708" i="3" s="1"/>
  <c r="A709" i="3" s="1"/>
  <c r="A710" i="3" s="1"/>
  <c r="A711" i="3" s="1"/>
  <c r="A712" i="3" s="1"/>
  <c r="A715" i="3" s="1"/>
  <c r="A716" i="3" s="1"/>
  <c r="A717" i="3" s="1"/>
  <c r="A718" i="3" s="1"/>
  <c r="A719" i="3" s="1"/>
  <c r="A722" i="3" s="1"/>
  <c r="A723" i="3" s="1"/>
  <c r="A724" i="3" s="1"/>
  <c r="A725" i="3" s="1"/>
  <c r="A726" i="3" s="1"/>
  <c r="A727" i="3" s="1"/>
  <c r="A728" i="3" s="1"/>
  <c r="A729" i="3" s="1"/>
  <c r="A730" i="3" s="1"/>
  <c r="A731" i="3" s="1"/>
  <c r="A732" i="3" s="1"/>
  <c r="A733" i="3" s="1"/>
  <c r="A735" i="3" s="1"/>
  <c r="A736" i="3" s="1"/>
  <c r="A737" i="3" s="1"/>
  <c r="A738" i="3" s="1"/>
  <c r="A739" i="3" s="1"/>
  <c r="A740" i="3" s="1"/>
  <c r="A741" i="3" s="1"/>
  <c r="A742" i="3" s="1"/>
  <c r="A743" i="3" s="1"/>
  <c r="A744" i="3" s="1"/>
  <c r="A745" i="3" s="1"/>
  <c r="A746" i="3" s="1"/>
  <c r="A747" i="3" s="1"/>
  <c r="A748" i="3" s="1"/>
  <c r="A749" i="3" s="1"/>
  <c r="A750" i="3" s="1"/>
  <c r="A752" i="3" s="1"/>
  <c r="A753" i="3" s="1"/>
  <c r="A754" i="3" s="1"/>
  <c r="A755" i="3" s="1"/>
  <c r="A756" i="3" s="1"/>
  <c r="A757" i="3" s="1"/>
  <c r="A758" i="3" s="1"/>
  <c r="A759" i="3" s="1"/>
  <c r="A760" i="3" s="1"/>
  <c r="A761" i="3" s="1"/>
  <c r="A762" i="3" s="1"/>
  <c r="A763" i="3" s="1"/>
  <c r="A764" i="3" s="1"/>
  <c r="A765" i="3" s="1"/>
  <c r="A767" i="3" s="1"/>
  <c r="A768" i="3" s="1"/>
  <c r="A769" i="3" s="1"/>
  <c r="A770" i="3" s="1"/>
  <c r="A771" i="3" s="1"/>
  <c r="A772" i="3" s="1"/>
  <c r="A773" i="3" s="1"/>
  <c r="A774" i="3" s="1"/>
  <c r="A775" i="3" s="1"/>
  <c r="A777" i="3" s="1"/>
  <c r="A779" i="3" s="1"/>
  <c r="A780" i="3" s="1"/>
  <c r="A781" i="3" s="1"/>
  <c r="A782" i="3" s="1"/>
  <c r="A783" i="3" s="1"/>
  <c r="A784" i="3" s="1"/>
  <c r="A785" i="3" s="1"/>
  <c r="A786" i="3" s="1"/>
  <c r="A787" i="3" s="1"/>
  <c r="A788" i="3" s="1"/>
  <c r="A789" i="3" s="1"/>
  <c r="A790" i="3" s="1"/>
  <c r="A794" i="3" s="1"/>
  <c r="A795" i="3" s="1"/>
  <c r="A796" i="3" s="1"/>
  <c r="A797" i="3" s="1"/>
  <c r="A798" i="3" s="1"/>
  <c r="A799" i="3" s="1"/>
  <c r="A800" i="3" s="1"/>
  <c r="A801" i="3" s="1"/>
  <c r="A802" i="3" s="1"/>
  <c r="A803" i="3" s="1"/>
  <c r="A804" i="3" s="1"/>
  <c r="A805" i="3" s="1"/>
  <c r="A806" i="3" s="1"/>
  <c r="A808" i="3" s="1"/>
  <c r="A812" i="3" s="1"/>
  <c r="A813" i="3" s="1"/>
  <c r="A814" i="3" s="1"/>
  <c r="A815" i="3" s="1"/>
  <c r="A816" i="3" s="1"/>
  <c r="A817" i="3" s="1"/>
  <c r="A818" i="3" s="1"/>
  <c r="A819" i="3" s="1"/>
  <c r="A820" i="3" s="1"/>
  <c r="A822" i="3" s="1"/>
  <c r="A823" i="3" s="1"/>
  <c r="A824" i="3" s="1"/>
  <c r="A825" i="3" s="1"/>
  <c r="A826" i="3" s="1"/>
  <c r="A827" i="3" s="1"/>
  <c r="A828" i="3" s="1"/>
  <c r="A830" i="3" s="1"/>
  <c r="A831" i="3" s="1"/>
  <c r="A832" i="3" s="1"/>
  <c r="A833" i="3" s="1"/>
  <c r="A834" i="3" s="1"/>
  <c r="A835" i="3" s="1"/>
  <c r="A836" i="3" s="1"/>
  <c r="A837" i="3" s="1"/>
  <c r="A839" i="3" s="1"/>
  <c r="A840" i="3" s="1"/>
  <c r="A841"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9" i="3" s="1"/>
  <c r="A880" i="3" s="1"/>
  <c r="A881" i="3" s="1"/>
  <c r="A882" i="3" s="1"/>
  <c r="A883" i="3" s="1"/>
  <c r="A884"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21" i="3" s="1"/>
  <c r="A922" i="3" s="1"/>
  <c r="A923" i="3" s="1"/>
  <c r="A924" i="3" s="1"/>
  <c r="A926" i="3" s="1"/>
  <c r="A927" i="3" s="1"/>
  <c r="A928" i="3" s="1"/>
  <c r="A929" i="3" s="1"/>
  <c r="A930" i="3" s="1"/>
  <c r="A931" i="3" s="1"/>
  <c r="A932"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1001" i="3" s="1"/>
  <c r="A1002" i="3" s="1"/>
  <c r="A1003" i="3" s="1"/>
  <c r="A1004" i="3" s="1"/>
  <c r="A1005" i="3" s="1"/>
  <c r="A1006" i="3" s="1"/>
  <c r="A1007" i="3" s="1"/>
  <c r="A1008" i="3" s="1"/>
  <c r="A1009" i="3" s="1"/>
  <c r="A1010" i="3" s="1"/>
  <c r="A1011" i="3" s="1"/>
  <c r="A1012" i="3" s="1"/>
  <c r="A1013" i="3" s="1"/>
  <c r="A1014" i="3" s="1"/>
  <c r="A1015" i="3" s="1"/>
  <c r="A1016" i="3" s="1"/>
  <c r="A1017"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9" i="3" s="1"/>
  <c r="A1160" i="3" s="1"/>
  <c r="A1161" i="3" s="1"/>
  <c r="A1162" i="3" s="1"/>
  <c r="A1163" i="3" s="1"/>
  <c r="A1166" i="3" s="1"/>
  <c r="A1167" i="3" s="1"/>
  <c r="A1168" i="3" s="1"/>
  <c r="A1169"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2" i="3" s="1"/>
  <c r="A1213" i="3" s="1"/>
  <c r="A1214" i="3" s="1"/>
  <c r="A1215" i="3" s="1"/>
  <c r="A1216" i="3" s="1"/>
  <c r="A1217" i="3" s="1"/>
  <c r="A1218" i="3" s="1"/>
  <c r="A1219" i="3" s="1"/>
  <c r="A1220" i="3" s="1"/>
  <c r="A1221" i="3" s="1"/>
  <c r="A1222" i="3" s="1"/>
  <c r="A1223" i="3" s="1"/>
  <c r="A1225" i="3" s="1"/>
  <c r="A1226" i="3" s="1"/>
  <c r="A1227" i="3" s="1"/>
  <c r="A1228" i="3" s="1"/>
  <c r="A1229" i="3" s="1"/>
  <c r="A1230" i="3" s="1"/>
  <c r="A1231" i="3" s="1"/>
  <c r="A1232" i="3" s="1"/>
  <c r="A1234" i="3" s="1"/>
  <c r="A1235" i="3" s="1"/>
  <c r="A1236" i="3" s="1"/>
  <c r="A1237"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5" i="3" s="1"/>
  <c r="A1286" i="3" s="1"/>
  <c r="A1287" i="3" s="1"/>
  <c r="A1288" i="3" s="1"/>
  <c r="A1289" i="3" s="1"/>
  <c r="A1290" i="3" s="1"/>
  <c r="A1291" i="3" s="1"/>
  <c r="A1292" i="3" s="1"/>
  <c r="A1293" i="3" s="1"/>
  <c r="A1294" i="3" s="1"/>
  <c r="A1295" i="3" s="1"/>
  <c r="A1296" i="3" s="1"/>
  <c r="A1297" i="3" s="1"/>
  <c r="A1298"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8" i="3" s="1"/>
  <c r="A1499" i="3" s="1"/>
  <c r="A1500" i="3" s="1"/>
  <c r="A1501" i="3" s="1"/>
  <c r="A1502" i="3" s="1"/>
  <c r="A1503" i="3" s="1"/>
  <c r="A1504" i="3" s="1"/>
  <c r="A1508" i="3" s="1"/>
  <c r="A1509" i="3" s="1"/>
  <c r="A1510" i="3" s="1"/>
  <c r="A1511" i="3" s="1"/>
  <c r="A1512" i="3" s="1"/>
  <c r="A1513" i="3" s="1"/>
  <c r="A1514" i="3" s="1"/>
  <c r="A1515" i="3" s="1"/>
  <c r="A1516" i="3" s="1"/>
  <c r="A1517" i="3" s="1"/>
  <c r="A1518" i="3" s="1"/>
  <c r="A1519" i="3" s="1"/>
  <c r="A1520" i="3" s="1"/>
  <c r="A1521" i="3" s="1"/>
  <c r="A1522" i="3" s="1"/>
  <c r="A1523" i="3" s="1"/>
  <c r="A1524"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7"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8" i="3" s="1"/>
  <c r="A1789" i="3" s="1"/>
  <c r="A1790" i="3" s="1"/>
  <c r="A1791" i="3" s="1"/>
  <c r="A1792"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3" i="3" s="1"/>
  <c r="A1814" i="3" s="1"/>
  <c r="A1815" i="3" s="1"/>
  <c r="A1816" i="3" s="1"/>
  <c r="A1817" i="3" s="1"/>
  <c r="A1818" i="3" s="1"/>
  <c r="A1819" i="3" s="1"/>
  <c r="A1820" i="3" s="1"/>
  <c r="A1821" i="3" s="1"/>
  <c r="A1822" i="3" s="1"/>
  <c r="A1824" i="3" s="1"/>
  <c r="A1825" i="3" s="1"/>
  <c r="A1826" i="3" s="1"/>
  <c r="A1827" i="3" s="1"/>
  <c r="A1828" i="3" s="1"/>
  <c r="A1829" i="3" s="1"/>
  <c r="A1830" i="3" s="1"/>
  <c r="A1831" i="3" s="1"/>
  <c r="A1832" i="3" s="1"/>
  <c r="A1833" i="3" s="1"/>
  <c r="A1835" i="3" s="1"/>
  <c r="A1836" i="3" s="1"/>
  <c r="A1837" i="3" s="1"/>
  <c r="A1838" i="3" s="1"/>
  <c r="A1839" i="3" s="1"/>
  <c r="A1840" i="3" s="1"/>
  <c r="A1841" i="3" s="1"/>
  <c r="A1842" i="3" s="1"/>
  <c r="A1845" i="3" s="1"/>
  <c r="A1847" i="3" s="1"/>
  <c r="A1848" i="3" s="1"/>
  <c r="A1849" i="3" s="1"/>
  <c r="A1850" i="3" s="1"/>
  <c r="A1851" i="3" s="1"/>
  <c r="A1852" i="3" s="1"/>
  <c r="A1853" i="3" s="1"/>
  <c r="A1854" i="3" s="1"/>
  <c r="A1855" i="3" s="1"/>
  <c r="A1856" i="3" s="1"/>
  <c r="A1857" i="3" s="1"/>
  <c r="A1858" i="3" s="1"/>
  <c r="A1860" i="3" s="1"/>
  <c r="A1861" i="3" s="1"/>
  <c r="A1862" i="3" s="1"/>
  <c r="A1863" i="3" s="1"/>
  <c r="A1864" i="3" s="1"/>
  <c r="A1865" i="3" s="1"/>
  <c r="A1867" i="3" s="1"/>
  <c r="A1869" i="3" s="1"/>
  <c r="A1870" i="3" s="1"/>
  <c r="A1871" i="3" s="1"/>
  <c r="A1872" i="3" s="1"/>
  <c r="A1873" i="3" s="1"/>
  <c r="A1874" i="3" s="1"/>
  <c r="A1876" i="3" s="1"/>
  <c r="A1877" i="3" s="1"/>
  <c r="A1878" i="3" s="1"/>
  <c r="A1879" i="3" s="1"/>
  <c r="A1880" i="3" s="1"/>
  <c r="A1881" i="3" s="1"/>
  <c r="A1882" i="3" s="1"/>
  <c r="A1883" i="3" s="1"/>
  <c r="A1884" i="3" s="1"/>
  <c r="A1885" i="3" s="1"/>
  <c r="A1887" i="3" s="1"/>
  <c r="A1888" i="3" s="1"/>
  <c r="A1889" i="3" s="1"/>
  <c r="A1890" i="3" s="1"/>
  <c r="A1891" i="3" s="1"/>
  <c r="A1892" i="3" s="1"/>
  <c r="A1894" i="3" s="1"/>
  <c r="A1895" i="3" s="1"/>
  <c r="A1896" i="3" s="1"/>
  <c r="A1897" i="3" s="1"/>
  <c r="A1898" i="3" s="1"/>
  <c r="A1899" i="3" s="1"/>
  <c r="H484" i="3"/>
  <c r="H333" i="3"/>
  <c r="H1295" i="3"/>
  <c r="H519" i="3" l="1"/>
  <c r="H334" i="3"/>
  <c r="H133" i="3"/>
  <c r="H91" i="3"/>
  <c r="H1900" i="3" l="1"/>
</calcChain>
</file>

<file path=xl/sharedStrings.xml><?xml version="1.0" encoding="utf-8"?>
<sst xmlns="http://schemas.openxmlformats.org/spreadsheetml/2006/main" count="4031" uniqueCount="2089">
  <si>
    <t>Посиндромная укладка медикаментов и перевязочных материалов для оказания неотложной медицинской помощи</t>
  </si>
  <si>
    <t>Зонды желудочные разных размеров</t>
  </si>
  <si>
    <t>Шпатель медицинский, упаковка</t>
  </si>
  <si>
    <t>Анализатор окиси углерода выдыхаемого воздуха с определением карбоксигемоглобина (смокелайзер) , комплект</t>
  </si>
  <si>
    <t>Аппаратно-программный комплекс для скрининг-оценки уровня психофизиологического и соматического здоровья, функциональных и адаптивных резервов организма, комплект</t>
  </si>
  <si>
    <t>Аппарат Рота с таблицей Сивцева-Орловой</t>
  </si>
  <si>
    <t>Шкаф для хранения медицинской документации</t>
  </si>
  <si>
    <t>Ножницы</t>
  </si>
  <si>
    <t>Лоток медицинский почкообразный</t>
  </si>
  <si>
    <t>Перчатки медицинские</t>
  </si>
  <si>
    <t>Термоконтейнер для транспортировки медицинских иммунобиологических препаратов</t>
  </si>
  <si>
    <t>Прививочный кабинет</t>
  </si>
  <si>
    <t>Комплект оборудования для наглядной пропаганды здорового образа жизни (по числу учебных классов)</t>
  </si>
  <si>
    <t>Комната медицинского персонала, санузел, комната для обработки и хранения уборочного инвентаря и медицинских отходов</t>
  </si>
  <si>
    <t>Сушильная панель для посуды</t>
  </si>
  <si>
    <t>Стол для читального зала</t>
  </si>
  <si>
    <t>Стол мобильный радиусный</t>
  </si>
  <si>
    <t>Стол мобильный</t>
  </si>
  <si>
    <t>Стеллаж-стенка с посадочным местом мобильный</t>
  </si>
  <si>
    <t>Стеллаж основной мобильный</t>
  </si>
  <si>
    <t xml:space="preserve">Дополнительное вариативное оборудование </t>
  </si>
  <si>
    <t>Подраздел 4. Многофункциональный актовый зал</t>
  </si>
  <si>
    <t>Трибуна</t>
  </si>
  <si>
    <t xml:space="preserve"> Стол в президиум</t>
  </si>
  <si>
    <t xml:space="preserve">Стол гримерный </t>
  </si>
  <si>
    <t>Оборудование, посуда, инвентарь пищеблока</t>
  </si>
  <si>
    <t>Коврик дезинфекционный</t>
  </si>
  <si>
    <t xml:space="preserve">Пулевая стрельба  </t>
  </si>
  <si>
    <t>Тренажерный зал</t>
  </si>
  <si>
    <t xml:space="preserve">Зал для фитнеса и хореографии  </t>
  </si>
  <si>
    <t>Зал для занятий гимнастикой, акробатикой, единоборствами</t>
  </si>
  <si>
    <t>Подраздел 15. Кабинет химии</t>
  </si>
  <si>
    <t>Демонстрационное оборудование и приборы для кабинета и лаборатории</t>
  </si>
  <si>
    <t>Оборудование лаборантской кабинета химии</t>
  </si>
  <si>
    <t>Дистиллятор</t>
  </si>
  <si>
    <t xml:space="preserve">Аптечка медицинская </t>
  </si>
  <si>
    <t>Подраздел 16. Кабинет биологии и естествознания</t>
  </si>
  <si>
    <t>Подраздел 18. Кабинет математики</t>
  </si>
  <si>
    <t>Подраздел 19. Кабинет информатики</t>
  </si>
  <si>
    <t>Часть 1. Домоводство (кройка и шитье)</t>
  </si>
  <si>
    <t>Лабораторно-технологическое оборудование</t>
  </si>
  <si>
    <t>Часть 2. Домоводство (кулинария)</t>
  </si>
  <si>
    <t>Часть 3. Слесарное дело</t>
  </si>
  <si>
    <t>Лабораторно-технологическое оборудование, инструменты и средства безопасности</t>
  </si>
  <si>
    <t>Часть 4. Столярное дело</t>
  </si>
  <si>
    <t>Подраздел 22. Кабинет Основы безопасности жизнедеятельности</t>
  </si>
  <si>
    <t>Подраздел 23. Профильные классы</t>
  </si>
  <si>
    <t>Подраздел 2. Издательский центр</t>
  </si>
  <si>
    <t>Монитор широкоформатный</t>
  </si>
  <si>
    <t>Термоклеевая машина</t>
  </si>
  <si>
    <t>Стул винтовой для пианино</t>
  </si>
  <si>
    <t>Термометр для холодильника</t>
  </si>
  <si>
    <t>Стойка-шкаф для хранения инвентаря</t>
  </si>
  <si>
    <t>Пост охраны</t>
  </si>
  <si>
    <t>Стол-барьер библиотечный</t>
  </si>
  <si>
    <t>Шкаф архивный металлический</t>
  </si>
  <si>
    <t>Стол-ресепшн</t>
  </si>
  <si>
    <t>Гардероб для персонала</t>
  </si>
  <si>
    <t>Музей литературно-исторический</t>
  </si>
  <si>
    <t>Часть 1. Оборудование  универсального спортивного зала</t>
  </si>
  <si>
    <t>Информационно-тематический стенд с подсветкой</t>
  </si>
  <si>
    <t>Комплекс оснащения кабинета социального-педагога</t>
  </si>
  <si>
    <t>Помещение для группы продленного дня</t>
  </si>
  <si>
    <t>Подсобное помещение для кабинетов технологии</t>
  </si>
  <si>
    <t>Стеллаж металлический</t>
  </si>
  <si>
    <t>Помещения для обслуживающего персонала</t>
  </si>
  <si>
    <t>Подсобные помешения для хранения инвентаря</t>
  </si>
  <si>
    <t>Радиоузел</t>
  </si>
  <si>
    <t>Пылесос</t>
  </si>
  <si>
    <t>Шкаф для инвентаря</t>
  </si>
  <si>
    <t xml:space="preserve">Пластик для 3D печати </t>
  </si>
  <si>
    <t>катушка</t>
  </si>
  <si>
    <t>Цифровая видеокамера</t>
  </si>
  <si>
    <t xml:space="preserve">Зеркальный фотоаппарат </t>
  </si>
  <si>
    <t>Вешалка гардеробная напольная на 24 места</t>
  </si>
  <si>
    <t xml:space="preserve">Электроудлинитель 
</t>
  </si>
  <si>
    <t>Комплект деревянных инструментов</t>
  </si>
  <si>
    <t xml:space="preserve">Метр складной  
</t>
  </si>
  <si>
    <t xml:space="preserve">Очки защитные 
</t>
  </si>
  <si>
    <t>Кресло мешок</t>
  </si>
  <si>
    <t>Система хранения таблиц и плакатов</t>
  </si>
  <si>
    <t>Цифровая лаборатория "Электричество" (набор для демонстраций с комплектом датчиков)</t>
  </si>
  <si>
    <t>Набор для демонстрации объемных спектров постоянных магнитов</t>
  </si>
  <si>
    <t>Набор для демонстрации спектров электрического поля</t>
  </si>
  <si>
    <t>Трансформатор универсальный (демонстрационный)</t>
  </si>
  <si>
    <t xml:space="preserve">Стеклянная палочка </t>
  </si>
  <si>
    <t>Палочка эбонитовая</t>
  </si>
  <si>
    <t>Прибор для изучения правила Ленца</t>
  </si>
  <si>
    <t>Стрелки магнитные на штативах (пара)</t>
  </si>
  <si>
    <t>Султан электростатический (пара)</t>
  </si>
  <si>
    <t>Штатив изолирующий</t>
  </si>
  <si>
    <t>Электромагнит разборный (подковообразный)</t>
  </si>
  <si>
    <t>Набор демонстрационный по геометрической оптике</t>
  </si>
  <si>
    <t>Спектроскоп двухтрубный</t>
  </si>
  <si>
    <t>Набор спектральных трубок с универсальным источником питания</t>
  </si>
  <si>
    <t>Установка для изучения фотоэффекта</t>
  </si>
  <si>
    <t>CD "1С:Школа. Физика. Коллекция наглядных материалов. 7–11 классы"</t>
  </si>
  <si>
    <t>Модель двигателя внутреннего сгорания</t>
  </si>
  <si>
    <t>Машина электрическая обратимая (двигатель-генератор)</t>
  </si>
  <si>
    <t>Коллекции по предметной области технология для начальной школы</t>
  </si>
  <si>
    <t>Сейф</t>
  </si>
  <si>
    <t>Стеллаж для кружков и Lego студий</t>
  </si>
  <si>
    <t>Стол для проведения занятий по робототехнике</t>
  </si>
  <si>
    <t>Дозиметр ДП-5В (учебный)</t>
  </si>
  <si>
    <t>Дозиметр ДП-22 (учебный)</t>
  </si>
  <si>
    <t>Самоспасатель изолирующий СПИ-20</t>
  </si>
  <si>
    <t>Таблицы Пожарная безопасность</t>
  </si>
  <si>
    <t>Талица "Правила поведения в компьютерном класе"</t>
  </si>
  <si>
    <t>Комплект таблиц "Основы информатики"</t>
  </si>
  <si>
    <t>Комплект таблиц "Информатика 5-11 кл."</t>
  </si>
  <si>
    <t>Таблицы информатики</t>
  </si>
  <si>
    <t>Насос вакуумный Комовского</t>
  </si>
  <si>
    <t>Брошюра Действия населения по предупреждению террористических актов</t>
  </si>
  <si>
    <t>Брошюра Первая медицинская помощь в чрезвычайных ситуациях</t>
  </si>
  <si>
    <t>Дозиметр Соэкс</t>
  </si>
  <si>
    <t>Ведерко Архимеда (прибор для демонстрации закона Архимеда)</t>
  </si>
  <si>
    <t>Набор демонстрационный по механическим явлениям</t>
  </si>
  <si>
    <t>Набор демонстрационный по динамике вращательного движения</t>
  </si>
  <si>
    <t>Набор демонстрационный по механическим колебаниям</t>
  </si>
  <si>
    <t>Набор демонстрационный по волновой оптике</t>
  </si>
  <si>
    <t>Маятник Максвелла</t>
  </si>
  <si>
    <t>Макет простейшего укрытия в разрезе</t>
  </si>
  <si>
    <t>Комплект противоожоговый</t>
  </si>
  <si>
    <t>Защитный костюм Л-1</t>
  </si>
  <si>
    <t>Набор № 1 В Кислоты</t>
  </si>
  <si>
    <t>Набор № 1 С Кислоты</t>
  </si>
  <si>
    <t>Набор № 3 ВС Щелочи</t>
  </si>
  <si>
    <t>Набор № 5 С Органические вещества</t>
  </si>
  <si>
    <t>Набор № 6 С Органические вещества</t>
  </si>
  <si>
    <t>Набор № 7 С Минеральные удобрения</t>
  </si>
  <si>
    <t>Комплект фарфоровых ложечек</t>
  </si>
  <si>
    <t>Комплект ГИА-лаборатория</t>
  </si>
  <si>
    <t>№ п/п</t>
  </si>
  <si>
    <t>Единицы измерения</t>
  </si>
  <si>
    <t>Средняя цена за единицу, рублей</t>
  </si>
  <si>
    <t>Начальная максимальная стоимость, рублей</t>
  </si>
  <si>
    <t>шт.</t>
  </si>
  <si>
    <t>Шкаф холодильный  Тип 2</t>
  </si>
  <si>
    <t>Картофелечистка</t>
  </si>
  <si>
    <t xml:space="preserve">Полка настенная с дверцами-купе </t>
  </si>
  <si>
    <t>Тележка шпилька Тип 2</t>
  </si>
  <si>
    <t xml:space="preserve">Тележка грузовая </t>
  </si>
  <si>
    <t xml:space="preserve">Тележка для сушки посуды </t>
  </si>
  <si>
    <t xml:space="preserve">Мобильный класс: мобильная тележка, ноутбук учителя и ноутбуки учеников </t>
  </si>
  <si>
    <t xml:space="preserve">Тележка для хранения мячей </t>
  </si>
  <si>
    <t xml:space="preserve">Вентиляционный зонт вытяжной пристенный </t>
  </si>
  <si>
    <t>Котелок крышка  с ручками Тип 1</t>
  </si>
  <si>
    <t>Котелок крышка  с ручками Тип 2</t>
  </si>
  <si>
    <t>Котелок с крышкой</t>
  </si>
  <si>
    <t xml:space="preserve">Стеллаж универсальный  с бортиком </t>
  </si>
  <si>
    <t>Комплект демонстрационного оборудования "Оптическая скамья - базовый комплект"</t>
  </si>
  <si>
    <t xml:space="preserve">Весы медицинские напольные </t>
  </si>
  <si>
    <t>Весы электронные настольные. Предел взвешивания до 1 кг.</t>
  </si>
  <si>
    <t>Весы технические  с разновесами. Предел взвешивания до 1 кг.</t>
  </si>
  <si>
    <t xml:space="preserve">Прилавок для холодных закусок </t>
  </si>
  <si>
    <t xml:space="preserve">Ларь морозильный </t>
  </si>
  <si>
    <t xml:space="preserve">Шкаф для хранения хлеба </t>
  </si>
  <si>
    <t>Овоскоп</t>
  </si>
  <si>
    <t xml:space="preserve">Кассовый аппарат </t>
  </si>
  <si>
    <t>Стол письменный с тумбой</t>
  </si>
  <si>
    <t>Кресло складное</t>
  </si>
  <si>
    <t xml:space="preserve">Кресло-стол для работы с ноутбуком </t>
  </si>
  <si>
    <t xml:space="preserve">Стойка-шкаф для хранения уборочного инвентаря </t>
  </si>
  <si>
    <t xml:space="preserve">Стул полумягкий </t>
  </si>
  <si>
    <t>Стул ученический  с регулируемой высотой Тип 1 (4-6 группа)</t>
  </si>
  <si>
    <t>Гастроемкость Тип 1</t>
  </si>
  <si>
    <t>Гастроемкость Тип 2</t>
  </si>
  <si>
    <t>Гастроемкость перфорированная Тип 3</t>
  </si>
  <si>
    <t xml:space="preserve">Гастроемкость Тип 4 </t>
  </si>
  <si>
    <t xml:space="preserve">Стол журнальный </t>
  </si>
  <si>
    <t xml:space="preserve">Сито </t>
  </si>
  <si>
    <t>Форма для выпечки (вырубка, круг)</t>
  </si>
  <si>
    <t xml:space="preserve">Форма для выпечки (вырубка, овал) </t>
  </si>
  <si>
    <t xml:space="preserve">Форма для гарнира </t>
  </si>
  <si>
    <t>Крышка Тип 1</t>
  </si>
  <si>
    <t>Крышка Тип 2</t>
  </si>
  <si>
    <t xml:space="preserve">Венчик </t>
  </si>
  <si>
    <t>Дуршлак Тип 1</t>
  </si>
  <si>
    <t>Дуршлак конический Тип 2</t>
  </si>
  <si>
    <t>Кастрюля с крышкой, тройное дно Тип 1</t>
  </si>
  <si>
    <t>Кастрюля с крышкой, тройное дно Тип 2</t>
  </si>
  <si>
    <t>Кастрюля с крышкой, тройное дно Тип 3</t>
  </si>
  <si>
    <t>Кастрюля с крышкой, тройное дно Тип 4</t>
  </si>
  <si>
    <t>Кастрюля с крышкой, тройное дно Тип 5</t>
  </si>
  <si>
    <t>Кастрюля туристическая</t>
  </si>
  <si>
    <t>Сковорода  Тип 1</t>
  </si>
  <si>
    <t>Сковорода Тип 2</t>
  </si>
  <si>
    <t>Шкаф для документов  со стеклом</t>
  </si>
  <si>
    <t xml:space="preserve">Шкаф для документов </t>
  </si>
  <si>
    <t>Шкаф для документов для библиотеки</t>
  </si>
  <si>
    <t xml:space="preserve">Стеллаж для посуды </t>
  </si>
  <si>
    <t>Интерактивный дисплей</t>
  </si>
  <si>
    <t>Дисплей для столовой (меню-борт)</t>
  </si>
  <si>
    <t>Тумба бетонная для флагштоков</t>
  </si>
  <si>
    <t>Тумба-мойка лабораторная</t>
  </si>
  <si>
    <t xml:space="preserve">Стол-тумба с мойкой </t>
  </si>
  <si>
    <t>Стол ученический 2-местный регулируемый цветной</t>
  </si>
  <si>
    <t xml:space="preserve">Стол лабораторный с 2-мя ящиками </t>
  </si>
  <si>
    <t xml:space="preserve">Шкаф для посуды </t>
  </si>
  <si>
    <t>Стол подкатной</t>
  </si>
  <si>
    <t xml:space="preserve">Шкаф для хранения реактивов </t>
  </si>
  <si>
    <t xml:space="preserve">Холодильник фармацевтический </t>
  </si>
  <si>
    <t xml:space="preserve">Затемнение зала </t>
  </si>
  <si>
    <t>Эллиптический тренажер</t>
  </si>
  <si>
    <t xml:space="preserve">Cкребок </t>
  </si>
  <si>
    <t>Терка Тип 1</t>
  </si>
  <si>
    <t>Терка Тип 2</t>
  </si>
  <si>
    <t xml:space="preserve">Щипцы </t>
  </si>
  <si>
    <t>Кисть кондитерская Тип 1</t>
  </si>
  <si>
    <t xml:space="preserve">Лист для выпечки </t>
  </si>
  <si>
    <t>Форма для выпечки</t>
  </si>
  <si>
    <t>Воронка Тип 1</t>
  </si>
  <si>
    <t>Воронка коническая Тип 2</t>
  </si>
  <si>
    <t>Воронка коническая Тип 3</t>
  </si>
  <si>
    <t>Воронка коническая Тип 4</t>
  </si>
  <si>
    <t>Воронка коническая Тип 5</t>
  </si>
  <si>
    <t xml:space="preserve">Доска разделочная </t>
  </si>
  <si>
    <t xml:space="preserve">Магнитный держатель для ножей </t>
  </si>
  <si>
    <t>Мусат для ножей</t>
  </si>
  <si>
    <t xml:space="preserve">Нож для мяса </t>
  </si>
  <si>
    <t>Нож кухонный Тип 1</t>
  </si>
  <si>
    <t>Нож для рыбы</t>
  </si>
  <si>
    <t>Нож кухонный Тип 2</t>
  </si>
  <si>
    <t>Нож кухонный тип 3</t>
  </si>
  <si>
    <t xml:space="preserve">Нож для удаления сердцевины яблока </t>
  </si>
  <si>
    <t xml:space="preserve">Нож для хлебных изделий </t>
  </si>
  <si>
    <t>Нож для чистки картофеля</t>
  </si>
  <si>
    <t xml:space="preserve">Нож для овощей </t>
  </si>
  <si>
    <t>Ножницы для птицы</t>
  </si>
  <si>
    <t xml:space="preserve">Нож обвалочный </t>
  </si>
  <si>
    <t xml:space="preserve">Нож для рубки костей </t>
  </si>
  <si>
    <t xml:space="preserve">Ложка соусная </t>
  </si>
  <si>
    <t xml:space="preserve">Ложка чайная </t>
  </si>
  <si>
    <t xml:space="preserve">Веселка </t>
  </si>
  <si>
    <t xml:space="preserve">Мешок кондитерский  </t>
  </si>
  <si>
    <t>Насадка Тип 1</t>
  </si>
  <si>
    <t>Насадка Тип 2</t>
  </si>
  <si>
    <t xml:space="preserve">Насадка для мытья полов </t>
  </si>
  <si>
    <t xml:space="preserve">Кувшин мерный </t>
  </si>
  <si>
    <t>Кувшин с крышкой</t>
  </si>
  <si>
    <t xml:space="preserve">Кувалда </t>
  </si>
  <si>
    <t>Половник Тип 1</t>
  </si>
  <si>
    <t>Половник Тип 2</t>
  </si>
  <si>
    <t>Складной половник</t>
  </si>
  <si>
    <t>Противень</t>
  </si>
  <si>
    <t xml:space="preserve">Таблица Основы безопастности (Противодествие терроризму) </t>
  </si>
  <si>
    <t xml:space="preserve"> Доска скалолазная  тренировочная </t>
  </si>
  <si>
    <t xml:space="preserve">Зацепка Скалалазная </t>
  </si>
  <si>
    <t>Совок для сыпучих</t>
  </si>
  <si>
    <t xml:space="preserve">Шумовка </t>
  </si>
  <si>
    <t xml:space="preserve">Вилка  </t>
  </si>
  <si>
    <t xml:space="preserve">Вилка столовая </t>
  </si>
  <si>
    <t xml:space="preserve">Чашка  с блюдцем </t>
  </si>
  <si>
    <t xml:space="preserve">Модель Зрение </t>
  </si>
  <si>
    <t>Комплект лаб. оборудования "Солнечная батарея"</t>
  </si>
  <si>
    <t xml:space="preserve">Лоток </t>
  </si>
  <si>
    <t>Миска Тип 1</t>
  </si>
  <si>
    <t>Миска  Тип 2</t>
  </si>
  <si>
    <t>Ведро складное следопыт</t>
  </si>
  <si>
    <t>Ведро</t>
  </si>
  <si>
    <t xml:space="preserve">Держатель </t>
  </si>
  <si>
    <t>Ручка Тип 1</t>
  </si>
  <si>
    <t>Ручка Тип 2</t>
  </si>
  <si>
    <t xml:space="preserve">Тактильные наклейки на ручки и поручни </t>
  </si>
  <si>
    <t xml:space="preserve">Салфетница  </t>
  </si>
  <si>
    <t xml:space="preserve">Травматологическая укладка </t>
  </si>
  <si>
    <t xml:space="preserve">Лопатка кухонная поварская перфорированная </t>
  </si>
  <si>
    <t>Лопатка Тип 1</t>
  </si>
  <si>
    <t>Лопатка Тип 2</t>
  </si>
  <si>
    <t xml:space="preserve">Салатник </t>
  </si>
  <si>
    <t xml:space="preserve">Стакан хайбол </t>
  </si>
  <si>
    <t>Стакан высокий с носиком  с меткой</t>
  </si>
  <si>
    <t>Мольберт Хлопушка напольная двухсторонняя с полочкой со стаканчиками</t>
  </si>
  <si>
    <t>Одежда для сцены</t>
  </si>
  <si>
    <t>м</t>
  </si>
  <si>
    <t>Флаг "Кубани"для улицы</t>
  </si>
  <si>
    <t>Флаг "Россия"для улицы</t>
  </si>
  <si>
    <t>Флаг "Краснодар"для улицы</t>
  </si>
  <si>
    <t>Навершие для улицы</t>
  </si>
  <si>
    <t>Флагшток</t>
  </si>
  <si>
    <t>Древко составное деревянное</t>
  </si>
  <si>
    <t>Напольная подставка на 3 отверстия деревянная</t>
  </si>
  <si>
    <t>Навершие деревянное</t>
  </si>
  <si>
    <t>Флаг "Краснодар" для помещений</t>
  </si>
  <si>
    <t>Флаг "Россия" для помещений</t>
  </si>
  <si>
    <t>Флаг "Кубани" для помещений</t>
  </si>
  <si>
    <t>Зеркало настенное Тип 1</t>
  </si>
  <si>
    <t xml:space="preserve">Большие напольные шахматы </t>
  </si>
  <si>
    <t>Шахматы и шашки</t>
  </si>
  <si>
    <t>Комплект этикеток самоклеющихся</t>
  </si>
  <si>
    <t>Подраздел 6. Спортивный комплекс</t>
  </si>
  <si>
    <t>Спортивные игры</t>
  </si>
  <si>
    <t>Мяч баскетбольный № 7 тренировочный</t>
  </si>
  <si>
    <t xml:space="preserve">Гимнастика,  фитнес,  общефизическая  подготовка </t>
  </si>
  <si>
    <t>Комплект для групповых занятий (с подвижным  стеллажом)</t>
  </si>
  <si>
    <t>Щит для метания в цель навесной</t>
  </si>
  <si>
    <t>Барьер легкоатлетический регулируемый, юношеский</t>
  </si>
  <si>
    <t>Набор для подвижных игр (в сумке)</t>
  </si>
  <si>
    <t xml:space="preserve">Комплект судейский  (в сумке)  </t>
  </si>
  <si>
    <t>Набор ддя бадминтона (в чехле)</t>
  </si>
  <si>
    <t>Тележка для перевозки матов</t>
  </si>
  <si>
    <t>Определитель высоты прыжка</t>
  </si>
  <si>
    <t>Обруч гимнастический</t>
  </si>
  <si>
    <t>Граната для метания</t>
  </si>
  <si>
    <t>Пьедистал разборный</t>
  </si>
  <si>
    <t>Стеллаж для спортивного инвентаря.</t>
  </si>
  <si>
    <t>Стойки волейбольные универсальные на растяжках</t>
  </si>
  <si>
    <t xml:space="preserve">Комплект для проведения спортимероприятий </t>
  </si>
  <si>
    <t>Комплект для настольного тенниса</t>
  </si>
  <si>
    <t>Медбол</t>
  </si>
  <si>
    <t>Дополнительное вариативное оборудоване</t>
  </si>
  <si>
    <t>Тренажер на жим лежа</t>
  </si>
  <si>
    <t>Тренажер для пресса</t>
  </si>
  <si>
    <t>Тренажер для пресса ногами</t>
  </si>
  <si>
    <t>Тренажер для мышц спины</t>
  </si>
  <si>
    <t>Стеллаж для гантелей</t>
  </si>
  <si>
    <t>Штанга обрезиненная разборная</t>
  </si>
  <si>
    <t>Мяч для фитнеса</t>
  </si>
  <si>
    <t xml:space="preserve">Тренажер беговая дорожка </t>
  </si>
  <si>
    <t>Палка гимнастическая утяжеленная</t>
  </si>
  <si>
    <t>Банкетка</t>
  </si>
  <si>
    <t>Ковер гимнастический</t>
  </si>
  <si>
    <t>Мат для приземлений и отработки бросков</t>
  </si>
  <si>
    <t>Зеркало передвижное травмобезопасное</t>
  </si>
  <si>
    <t>Ковер борцовский</t>
  </si>
  <si>
    <t>Жгут тренировочный полимерный эластичный</t>
  </si>
  <si>
    <t xml:space="preserve">Манекены для занятий единоборствами </t>
  </si>
  <si>
    <t>Дополнительное вариативное оборудование по видам спорта</t>
  </si>
  <si>
    <t xml:space="preserve">Термосумка </t>
  </si>
  <si>
    <t xml:space="preserve">Бинокль </t>
  </si>
  <si>
    <t>Пила карманная цепная</t>
  </si>
  <si>
    <t>Мультиинструмент</t>
  </si>
  <si>
    <t xml:space="preserve">Набор складной мебели </t>
  </si>
  <si>
    <t xml:space="preserve">Компас </t>
  </si>
  <si>
    <t xml:space="preserve">Чехол водонепронецаемый </t>
  </si>
  <si>
    <t xml:space="preserve">Чехол для рюкзака </t>
  </si>
  <si>
    <t xml:space="preserve">Россия. ХХ век. Столыпинские реформы </t>
  </si>
  <si>
    <t xml:space="preserve">Столик подъемный </t>
  </si>
  <si>
    <t xml:space="preserve">Альбом дем. материала Н.В. Гоголь </t>
  </si>
  <si>
    <t xml:space="preserve">Альбом дем. материалаа С.А. Есенин </t>
  </si>
  <si>
    <t>Альбом дем. материала А.А. Блок</t>
  </si>
  <si>
    <t>Альбом дем. материала Л.Н. Толстой</t>
  </si>
  <si>
    <t xml:space="preserve">Альбом дем. материала Поэты Серебряного века </t>
  </si>
  <si>
    <t>Альбом дем. материала И.А. Крылов</t>
  </si>
  <si>
    <t>Диск электронные плакаты Русский язык.</t>
  </si>
  <si>
    <t xml:space="preserve">Диск электронные плакаты Литература </t>
  </si>
  <si>
    <t xml:space="preserve">Таблицы Страдательный залог.Сложное дополнение.Косвенная речь </t>
  </si>
  <si>
    <t xml:space="preserve">Таблицы Глаголы be, have, can, must </t>
  </si>
  <si>
    <t>Ложка гарнирная</t>
  </si>
  <si>
    <t xml:space="preserve">Интерактивный глобус </t>
  </si>
  <si>
    <t>Глобус земли физический</t>
  </si>
  <si>
    <t>Глобус земли политический</t>
  </si>
  <si>
    <t>Глобус Земли физический лабараторный</t>
  </si>
  <si>
    <t xml:space="preserve">Глобус Звездного неба </t>
  </si>
  <si>
    <t>Глобус Луны  с подсветкой</t>
  </si>
  <si>
    <t>Глобус Марса с подсветкой</t>
  </si>
  <si>
    <t>Глобус Земли физический с подсветкой</t>
  </si>
  <si>
    <t>Школьная метеостанция</t>
  </si>
  <si>
    <t xml:space="preserve">Барометр-анероид </t>
  </si>
  <si>
    <t>Курвиметр</t>
  </si>
  <si>
    <t>Компас ученический</t>
  </si>
  <si>
    <t>Рулетка</t>
  </si>
  <si>
    <t>Коллекции минералов и горных пород, полезных ископаемых. Почв</t>
  </si>
  <si>
    <t>Теллурий</t>
  </si>
  <si>
    <t>Модель строения земных складок и эволюции рельефа</t>
  </si>
  <si>
    <t>Модель вулкана</t>
  </si>
  <si>
    <t>Модель внутреннего строения Земли</t>
  </si>
  <si>
    <t>Гербарий Сельскохозяйственные растения</t>
  </si>
  <si>
    <t xml:space="preserve">Учебный микроскоп </t>
  </si>
  <si>
    <t xml:space="preserve">Микроскоп </t>
  </si>
  <si>
    <t>Видеокамера для работы с оптическими приборами</t>
  </si>
  <si>
    <t>Стеклянная палочка (мешалка)</t>
  </si>
  <si>
    <t>Пробирка Тип 1</t>
  </si>
  <si>
    <t>Пробирка Тип 2</t>
  </si>
  <si>
    <t>Цилиндр мерный 25 мл</t>
  </si>
  <si>
    <t xml:space="preserve">Тренажер навесной для пресса </t>
  </si>
  <si>
    <t>Цифровой микроскоп</t>
  </si>
  <si>
    <t xml:space="preserve">Лазерный стрелковый комплекс </t>
  </si>
  <si>
    <t xml:space="preserve">Костюм Л-1 </t>
  </si>
  <si>
    <t xml:space="preserve">Таблицы Основы воинской службы </t>
  </si>
  <si>
    <t xml:space="preserve">Таблицы Оружие России </t>
  </si>
  <si>
    <t xml:space="preserve">Таблицы Символы воинской чести </t>
  </si>
  <si>
    <t xml:space="preserve">Таблица Военная присяга + Боевое знамя </t>
  </si>
  <si>
    <t xml:space="preserve">Таблица Дни воинской славы </t>
  </si>
  <si>
    <t>Таблицы Основы безопасности жизнедеятельности 7-10 класс</t>
  </si>
  <si>
    <t>Таблицы Терроризм</t>
  </si>
  <si>
    <t xml:space="preserve">Таблицы Факторы, разрушающие здоровье человека </t>
  </si>
  <si>
    <t xml:space="preserve">Таблицы Безопасность на улицах и дорогах </t>
  </si>
  <si>
    <t xml:space="preserve">Таблицы Правила оказания первой медицинской помощи </t>
  </si>
  <si>
    <t xml:space="preserve">Таблицы Поведение в криминогенных ситуациях </t>
  </si>
  <si>
    <t xml:space="preserve">Таблицы Здоровый образ жизни </t>
  </si>
  <si>
    <t>Таблицы Гигиена</t>
  </si>
  <si>
    <t xml:space="preserve">Таблица Пожарная безопасность. Первичные средства пожаротушения </t>
  </si>
  <si>
    <t xml:space="preserve">Таблица Действия при пожаре в школах, детских дошкольных учреждениях </t>
  </si>
  <si>
    <t xml:space="preserve">Таблица Общий порядок оказания первой помощи пострадавшим </t>
  </si>
  <si>
    <t xml:space="preserve">Таблица Порядок действий при переломах конечностей </t>
  </si>
  <si>
    <t xml:space="preserve">Таблица Порядок действий при опасном кровотечении </t>
  </si>
  <si>
    <t xml:space="preserve">Таблица Порядок действий при коматозном состоянии пострадавшего </t>
  </si>
  <si>
    <t xml:space="preserve">Таблица Действия в случае поражения электрическим током </t>
  </si>
  <si>
    <t xml:space="preserve">Таблица Опасные факторы действия электрического тока </t>
  </si>
  <si>
    <t xml:space="preserve">Плакат Правила сидения за компьютером </t>
  </si>
  <si>
    <t xml:space="preserve">Плакат Правила сидения за партой </t>
  </si>
  <si>
    <t xml:space="preserve">Плакаты Аварийно-спасательные неотложные работы </t>
  </si>
  <si>
    <t xml:space="preserve">Плакаты Действия населения при стихийных бедствиях </t>
  </si>
  <si>
    <t xml:space="preserve">Плакаты Умей действовать при пожаре </t>
  </si>
  <si>
    <t xml:space="preserve">Плакаты Защитные сооружения ГО </t>
  </si>
  <si>
    <t xml:space="preserve">Плакаты Основы ГО и защиты от ЧС </t>
  </si>
  <si>
    <t xml:space="preserve">Плакаты Первая медицинская помощь при ЧС </t>
  </si>
  <si>
    <t xml:space="preserve">Плакаты Первичные средства пожаротушения </t>
  </si>
  <si>
    <t xml:space="preserve">Плакаты Пожарная безопасность </t>
  </si>
  <si>
    <t xml:space="preserve">Плакаты Правила поведения в ЧС природного характера </t>
  </si>
  <si>
    <t xml:space="preserve">Плакаты Правила поведения в ЧС техногенного характера </t>
  </si>
  <si>
    <t xml:space="preserve">Плакаты Средства защиты органов дыхания </t>
  </si>
  <si>
    <t xml:space="preserve">Плакаты Терроризм - угроза обществу </t>
  </si>
  <si>
    <t>Плакаты Уголок гражданской защиты</t>
  </si>
  <si>
    <t xml:space="preserve">Плакаты Государственные символы и символы МЧС России </t>
  </si>
  <si>
    <t xml:space="preserve">Плакаты Укрепление здоровья </t>
  </si>
  <si>
    <t xml:space="preserve">Диск электронные плакаты Основы безопасности жизнедеятельности </t>
  </si>
  <si>
    <t xml:space="preserve">Диск электронные плакаты Правила дорожного движения </t>
  </si>
  <si>
    <t xml:space="preserve">Фолии Ядовитые и жалящие животные </t>
  </si>
  <si>
    <t xml:space="preserve">Фолии Ядовитые растения </t>
  </si>
  <si>
    <t xml:space="preserve">Фолии Грибы </t>
  </si>
  <si>
    <t>Слайд-альбом Охрана труда при сельскохозяйственных работах</t>
  </si>
  <si>
    <t>Слайд-альбом Ядовитые растения</t>
  </si>
  <si>
    <t>DVD-фильм Наркомания (предупреждение, пофилактика, лечение)</t>
  </si>
  <si>
    <t>DVD-фильм Независимость</t>
  </si>
  <si>
    <t>DVD-фильм Игра окончена!  (Проблемы и профилактика игромании, компьютерной зависимости у подростков)</t>
  </si>
  <si>
    <t>Шина транспортная. Комплект для верхней конечности и для нижней конечности</t>
  </si>
  <si>
    <t>Сумка санинструкторская (укомплектовнная)</t>
  </si>
  <si>
    <t>Пленка лицевая для проведения вспомогательной искусственной вентиляции легких</t>
  </si>
  <si>
    <t>Таблицы Оружие России</t>
  </si>
  <si>
    <t>Таблица Военная присяга + Боевое знамя</t>
  </si>
  <si>
    <t xml:space="preserve">Таблица Правила сидения за компьютером </t>
  </si>
  <si>
    <t xml:space="preserve"> Таблица Правила сидения за партой </t>
  </si>
  <si>
    <t xml:space="preserve">Компакт-диск Правила дорожного движения для школьников </t>
  </si>
  <si>
    <t>ГИА-лаборатория по химии для учителя</t>
  </si>
  <si>
    <t xml:space="preserve">Индикаторная бумага </t>
  </si>
  <si>
    <t>комплет 
9 таблеток</t>
  </si>
  <si>
    <t>комплект 
100 листов</t>
  </si>
  <si>
    <t xml:space="preserve">Сухое горючее </t>
  </si>
  <si>
    <t>Микролаборатория для химического эксперимента Тип 1</t>
  </si>
  <si>
    <t>Микролаборатория для химического эксперимента Тип 2</t>
  </si>
  <si>
    <t xml:space="preserve">Комплект стаканов химических стеклянных </t>
  </si>
  <si>
    <t xml:space="preserve">Комплект стаканов пластиковых </t>
  </si>
  <si>
    <t>Карта Краснодарского края и Республики Адыгеи административная</t>
  </si>
  <si>
    <t>Карта Краснодарского края и Республики Адыгеи физическая</t>
  </si>
  <si>
    <t>Портреты «Выдающиеся деятели Кубани»</t>
  </si>
  <si>
    <t xml:space="preserve">Пособие по краеведению «Символика Краснодарского края» </t>
  </si>
  <si>
    <t>География Краснодарского края: Природа. Население. Хозяйство. DVD</t>
  </si>
  <si>
    <t>Подраздел 7. Коридоры и рекреации</t>
  </si>
  <si>
    <t xml:space="preserve">Диван модульный </t>
  </si>
  <si>
    <t>Подраздел 8. Административные кабинеты</t>
  </si>
  <si>
    <t>Часть 1. Кабинет директора</t>
  </si>
  <si>
    <t>Стол для коворкинга</t>
  </si>
  <si>
    <t>Автоматизированное рабочее место</t>
  </si>
  <si>
    <t>Специализированная мебель и система хранения</t>
  </si>
  <si>
    <t>Подраздел 9. Учительская</t>
  </si>
  <si>
    <t>Магнитно-маркерная доска</t>
  </si>
  <si>
    <t>Подраздел 10. Комплекс оснащения кабинета психолога</t>
  </si>
  <si>
    <t>Раздел 2. Комплекс оснащения предметных кабинетов</t>
  </si>
  <si>
    <t>Подраздел 1. Кабинет начальной школы</t>
  </si>
  <si>
    <t>Комплекс учебных и наглядных пособий для кабинета начальной школы</t>
  </si>
  <si>
    <t>Подраздел 2. Мобильный компьютерный класс для начальной школы</t>
  </si>
  <si>
    <t>Дополнительное вариативное оборудование начальной школы</t>
  </si>
  <si>
    <t>Подраздел 4. Кабинет учителя-логопеда</t>
  </si>
  <si>
    <t>Подраздел 6. Игровая в начальной школе</t>
  </si>
  <si>
    <t>Подраздел 8. Кабинет иностранного языка</t>
  </si>
  <si>
    <t>Подраздел 9. Мобильный лингафонный класс</t>
  </si>
  <si>
    <t>Подраздел 10. Кабинет истории и обществознания</t>
  </si>
  <si>
    <t>Подраздел 11. Кабинет географии</t>
  </si>
  <si>
    <t>Демонстрационное оборудование и приборы</t>
  </si>
  <si>
    <t>Подраздел 12. Кабинет изобразительного искусства</t>
  </si>
  <si>
    <t>Подраздел 13. Кабинет музыки</t>
  </si>
  <si>
    <t>Демонстрационное оборудование, приборы, инструменты (музыкальные инструменты)</t>
  </si>
  <si>
    <t>Подраздел 14. Кабинет физики</t>
  </si>
  <si>
    <t>Оборудование лаборантской кабинета физики</t>
  </si>
  <si>
    <t>Кабинет школьного врача</t>
  </si>
  <si>
    <t xml:space="preserve">Таблица для определения остроты зрения </t>
  </si>
  <si>
    <t>Смотровая настольная лампа</t>
  </si>
  <si>
    <t>Тонометр с возрастными манжетами</t>
  </si>
  <si>
    <t>Стетофонендоскоп</t>
  </si>
  <si>
    <t>Секундомер</t>
  </si>
  <si>
    <t>Динамометр кистевой 2-х видов (для детей разных возрастных групп</t>
  </si>
  <si>
    <t>Плантограф</t>
  </si>
  <si>
    <t>Термометр медицинский</t>
  </si>
  <si>
    <t>Оториноскоп с набором воронок</t>
  </si>
  <si>
    <t>Ведро с педальной крышкой</t>
  </si>
  <si>
    <t>Процедурный кабинет</t>
  </si>
  <si>
    <t>Холодильник фармацевтический для вакцин и медикаментов  с замком</t>
  </si>
  <si>
    <t>Шкаф медицинский для хранения лекарственных средств</t>
  </si>
  <si>
    <t>Ширма медицинская 3-х секционная</t>
  </si>
  <si>
    <t>Сейф для хранения медикаментов</t>
  </si>
  <si>
    <t xml:space="preserve">Бикс большой </t>
  </si>
  <si>
    <t xml:space="preserve">Бикс малый </t>
  </si>
  <si>
    <t>Пинцет</t>
  </si>
  <si>
    <t>Корцанг</t>
  </si>
  <si>
    <t>Комплект воздуховодов для искусственного дыхания "рот в рот"</t>
  </si>
  <si>
    <t>Аппарат искусственной вентиляции легких Амбу (мешок Амбу)</t>
  </si>
  <si>
    <t>Контейнер с крышкой для  дезинфекции отработанных шприцев, использованных вакцин</t>
  </si>
  <si>
    <t>Грелка медицинская</t>
  </si>
  <si>
    <t>Пузырь для льда</t>
  </si>
  <si>
    <t>Жгут кровоостанавливающий резиновый</t>
  </si>
  <si>
    <t>Носилки</t>
  </si>
  <si>
    <t>Интерактивное наглядное пособие Растворы. Электролитическая диссоциация</t>
  </si>
  <si>
    <t>Интерактивное наглядное пособие Строение вещества. Химические реакции</t>
  </si>
  <si>
    <t>Интерактивное наглядное пособие Химическое производство. Металлургия</t>
  </si>
  <si>
    <t>Интерактивное наглядное пособие Химия - инструктивные таблицы</t>
  </si>
  <si>
    <t>Аппарат для дистилляции воды</t>
  </si>
  <si>
    <t>Комплект мерной посуды</t>
  </si>
  <si>
    <t>CD "1С:Школа. Физика 9 класс"</t>
  </si>
  <si>
    <t>CD "1С:Школа. Физика 8 класс"</t>
  </si>
  <si>
    <t>CD "1С:Школа. Физика 7 класс"</t>
  </si>
  <si>
    <t>CD "1С:Школа. Физика 10 класс"</t>
  </si>
  <si>
    <t>DVD Дело Артамоновых (фильмы-экранизации М.Горького)</t>
  </si>
  <si>
    <t>Электронное наглядное пособие Профилактика подростковой наркомании. Навыки противостояния</t>
  </si>
  <si>
    <t>Электронное наглядное пособие Красная ленточка</t>
  </si>
  <si>
    <t>Электронное наглядное пособие ВИЧ-инфекция и СПИД</t>
  </si>
  <si>
    <t>Компас-азимут</t>
  </si>
  <si>
    <t>Макет гранаты Ф-1</t>
  </si>
  <si>
    <t>Макет гранаты РГД-5</t>
  </si>
  <si>
    <t>Набор №20 ОС Кислородсодержащие органические вещества</t>
  </si>
  <si>
    <t>Набор №21 ОС Кислоты органические</t>
  </si>
  <si>
    <t>Набор №22 ОС Углеводы. Амины</t>
  </si>
  <si>
    <t>Набор №24 ОС Материалы</t>
  </si>
  <si>
    <t>Коллекции</t>
  </si>
  <si>
    <t>Коллекция Алюминий</t>
  </si>
  <si>
    <t>Коллекция Волокна</t>
  </si>
  <si>
    <t>Коллекция Каменный уголь</t>
  </si>
  <si>
    <t>Коллекция Металлы</t>
  </si>
  <si>
    <t>Коллекция Нефть</t>
  </si>
  <si>
    <t>Коллекция Торф и продукты его переработки</t>
  </si>
  <si>
    <t>Коллекция Чугун и сталь</t>
  </si>
  <si>
    <t>Коллекция Шкала твердости</t>
  </si>
  <si>
    <t>Коллекция Волокна демонстрационная</t>
  </si>
  <si>
    <t>Коллекция Каменный уголь и продукты его переработки (демонстрационная)</t>
  </si>
  <si>
    <t>Коллекция Стекло и изделия из стекла</t>
  </si>
  <si>
    <t>Коллекция Каучук и продукты ее переработки</t>
  </si>
  <si>
    <t>Модели</t>
  </si>
  <si>
    <t>Таблицы</t>
  </si>
  <si>
    <t>Комплект для занятий гимнастикой, акробатикой, единоборствами</t>
  </si>
  <si>
    <t>Гербарий фотографический Растительные сообщества. Лес (раздаточный)</t>
  </si>
  <si>
    <t>Микропрепарат Анатомия и физиология человека</t>
  </si>
  <si>
    <t>Микропрепарат Ботаника 6-7 класс</t>
  </si>
  <si>
    <t>Микропрепарат Зоология</t>
  </si>
  <si>
    <t>Микропрепарат Общая биология</t>
  </si>
  <si>
    <t>Модель Глаз лабораторный</t>
  </si>
  <si>
    <t>Модель Гортань в разрезе</t>
  </si>
  <si>
    <t>Модель Желудок в разрезе</t>
  </si>
  <si>
    <t>Модель Косточки слуховые</t>
  </si>
  <si>
    <t>Модель Локтевой сустав</t>
  </si>
  <si>
    <t>Модель Митоз и Мейоз клетки</t>
  </si>
  <si>
    <t>Модель Мозг в разрезе</t>
  </si>
  <si>
    <t>Модель Носоглотка человека</t>
  </si>
  <si>
    <t>Модель Печень</t>
  </si>
  <si>
    <t>Модель Почка в разрезе</t>
  </si>
  <si>
    <t>Модель Структура белка</t>
  </si>
  <si>
    <t>Модель Сердце большое</t>
  </si>
  <si>
    <t>Модель Сердце малое</t>
  </si>
  <si>
    <t>Модель Строение челюсти человека</t>
  </si>
  <si>
    <t>Модель Ухо человека</t>
  </si>
  <si>
    <t>Череп человека с раскрашенными костями</t>
  </si>
  <si>
    <t>Модель Строение клеточной оболочки</t>
  </si>
  <si>
    <t>Модель Система органов дыхания</t>
  </si>
  <si>
    <t>Модель Структура ДНК</t>
  </si>
  <si>
    <t>Модель-аппликация Размножение сосны</t>
  </si>
  <si>
    <t>Модель-аппликация Размножение мха</t>
  </si>
  <si>
    <t>Модель-аппликация Размножение одноклеточной водоросли</t>
  </si>
  <si>
    <t>Модель-аппликация Размножение папоротника</t>
  </si>
  <si>
    <t>Модель-аппликация Размножение шляпочного гриба</t>
  </si>
  <si>
    <t>Модель-аппликация Моногибридное скрещивание</t>
  </si>
  <si>
    <t>Модель-аппликация Наследование резус-фактора</t>
  </si>
  <si>
    <t>Модель-аппликация Неполное доминирование и взаимодействие генов</t>
  </si>
  <si>
    <t>Модель-аппликация Перекрест хромосом</t>
  </si>
  <si>
    <t>Модель-аппликация Размножение и развитие хордовых</t>
  </si>
  <si>
    <t>Модель-аппликация Строение клетки</t>
  </si>
  <si>
    <t>Модель-аппликация Удвоение ДНК и транскрипция РНК</t>
  </si>
  <si>
    <t>Модель-аппликация Строение цветка</t>
  </si>
  <si>
    <t>Модель-аппликация Жизненный цикл вируса</t>
  </si>
  <si>
    <t>Модель-аппликация Основные направления эволюции</t>
  </si>
  <si>
    <t>Модель-аппликация Переливание крови. Определение группы крови</t>
  </si>
  <si>
    <t>Модель-аппликация Ткани животных и человека</t>
  </si>
  <si>
    <t>Модель-аппликация Эволюция важнейших систем органов позвоночных (ламинированная)</t>
  </si>
  <si>
    <t>Биологическая микролаборатория (с микроскопом и микропрепаратами)</t>
  </si>
  <si>
    <t>Орфографический словарь для 5-11 классов</t>
  </si>
  <si>
    <t xml:space="preserve">Толковый словарь русского языка </t>
  </si>
  <si>
    <t>Словарь иностранных слов</t>
  </si>
  <si>
    <t>Словарь синонимов</t>
  </si>
  <si>
    <t>Словарь антонимов</t>
  </si>
  <si>
    <t>Словарь омонимов</t>
  </si>
  <si>
    <t>Фразеологический словарь</t>
  </si>
  <si>
    <t>Орфоэпический словарь</t>
  </si>
  <si>
    <t>Большой орфографический словарь</t>
  </si>
  <si>
    <t>Кабинет стоматолога</t>
  </si>
  <si>
    <t>Лабораторный комплект Окружающий мир</t>
  </si>
  <si>
    <t>Методические рекомендации по использованию биологической микролаборатории</t>
  </si>
  <si>
    <t>Лоток для препарирования</t>
  </si>
  <si>
    <t>Банка для изучения насекомых с лупой</t>
  </si>
  <si>
    <t>Лупа препаровальная</t>
  </si>
  <si>
    <t>Прибор Всасывание воды корнями</t>
  </si>
  <si>
    <t>Набор школьный лабораторный НПХЛ</t>
  </si>
  <si>
    <t>Лоток с лабораторной посудой и принадлежностями</t>
  </si>
  <si>
    <t>Лабораторный комплект для начального обучения химии</t>
  </si>
  <si>
    <t>Набор пинцетов из нержавеющей стали</t>
  </si>
  <si>
    <t>Набор чашек Петри</t>
  </si>
  <si>
    <t>Комплект шпателей</t>
  </si>
  <si>
    <t>Комплект ступок с пестиками</t>
  </si>
  <si>
    <t>Комплект стаканчиков для взвешивания</t>
  </si>
  <si>
    <t>Комплект пипеток</t>
  </si>
  <si>
    <t>Комплект воронок стеклянных</t>
  </si>
  <si>
    <t>Комплект мерных колб малого объема</t>
  </si>
  <si>
    <t>Комплект стеклянной посуды на шлифах демонстрационный</t>
  </si>
  <si>
    <t>Набор посуды и принадлежностей из пропилена (микролаборатория)</t>
  </si>
  <si>
    <t>Прибор для иллюстрации зависимости скорости хим. реакций от условий</t>
  </si>
  <si>
    <t>Прибор комбинированный (аспиратор и прибор для определения состава воздуха)</t>
  </si>
  <si>
    <t>Прибор для иллюстр. закона сохранения массы веществ</t>
  </si>
  <si>
    <t>Набор склянок и банок для лабораторных работ</t>
  </si>
  <si>
    <t>Зажим пробирочный</t>
  </si>
  <si>
    <t>Комплект моделей атомов для составления объемных моделей молекул со стержнями дем.</t>
  </si>
  <si>
    <t>Модель кристаллической решетки алмаза</t>
  </si>
  <si>
    <t>Модель кристаллической решетки графита</t>
  </si>
  <si>
    <t>Модель кристаллической решетки двуокиси углерода</t>
  </si>
  <si>
    <t>Модель кристаллической решетки железа</t>
  </si>
  <si>
    <t>Модель кристаллической решетки льда</t>
  </si>
  <si>
    <t>Модель кристаллической решетки магния</t>
  </si>
  <si>
    <t>Набор для моделирования электронного строения атомов</t>
  </si>
  <si>
    <t>Карты по истории</t>
  </si>
  <si>
    <t>Набор демонстрационный "Определение постоянной Планка"</t>
  </si>
  <si>
    <t>Набор демонстрационный Молекулярная физика и тепловые явления</t>
  </si>
  <si>
    <t>Световозвращающий жилет на молнии для пешеходов</t>
  </si>
  <si>
    <t>Комплект датчиков "Качество воды"</t>
  </si>
  <si>
    <t>Комплект датчиков по биологии и экологии для учителя</t>
  </si>
  <si>
    <t>Комплект датчиков по биологии и экологии для ученика. Базовый</t>
  </si>
  <si>
    <t>Профильный медико-биологический класс</t>
  </si>
  <si>
    <t>Цифровая лаборатория с Комплектом датчиков по экологии для реализации сети школьного экологического мониторинга</t>
  </si>
  <si>
    <t>Специализированная мебель</t>
  </si>
  <si>
    <t xml:space="preserve">Комплект лаб. оборудования "Метеостанция" </t>
  </si>
  <si>
    <t>Набор для изготовления ручек</t>
  </si>
  <si>
    <t>Мягкое посадочное место</t>
  </si>
  <si>
    <t>Кресло сферическое для посетителей</t>
  </si>
  <si>
    <t>Магнитная доска</t>
  </si>
  <si>
    <t>Флипчарт</t>
  </si>
  <si>
    <t>Стеллажи длинные волной</t>
  </si>
  <si>
    <t xml:space="preserve">Стул для сидения </t>
  </si>
  <si>
    <t>Мягкая бескаркасная мебель</t>
  </si>
  <si>
    <t>Пуфик</t>
  </si>
  <si>
    <t>Полка мысли</t>
  </si>
  <si>
    <t>Оборудование сцены</t>
  </si>
  <si>
    <t>Гербарий фотографический Основные группы растений</t>
  </si>
  <si>
    <t>Гербарий фотографический Сельскохозяйственные растения мира</t>
  </si>
  <si>
    <t>Электровыжигатель по дереву</t>
  </si>
  <si>
    <t>Набор шлифовальной бумаги</t>
  </si>
  <si>
    <t>Щиток защитный лицевой</t>
  </si>
  <si>
    <t xml:space="preserve">Коврик диэлектрический </t>
  </si>
  <si>
    <t>Пылесос для влажной и сухой уборки</t>
  </si>
  <si>
    <t xml:space="preserve">Пистолет заклепочный </t>
  </si>
  <si>
    <t>Коллекция по волокнам и тканям</t>
  </si>
  <si>
    <t>Доска гладильная</t>
  </si>
  <si>
    <t>Логопедические зонды (Комплект «постановочных» логопедических зондов)</t>
  </si>
  <si>
    <t>Кварцевый стерилизатор логопедических инструментов</t>
  </si>
  <si>
    <t xml:space="preserve">Стол логопеда цифровой образовательный интерактивный </t>
  </si>
  <si>
    <t>Зеркало говорящее для логопедических занятий</t>
  </si>
  <si>
    <t>Дополнительное вариативное оборудование</t>
  </si>
  <si>
    <t>Мягкие игровые модули - 30 элементов</t>
  </si>
  <si>
    <t>Машина швейно-вышивальная</t>
  </si>
  <si>
    <t>Машина швейная</t>
  </si>
  <si>
    <t>Шпуля пластиковая (10 штук в комплекте)</t>
  </si>
  <si>
    <t>Набор игл для швейной машины</t>
  </si>
  <si>
    <t>Ножницы универсальные</t>
  </si>
  <si>
    <t>Ножницы закройные</t>
  </si>
  <si>
    <t>Ножницы зиг-заг</t>
  </si>
  <si>
    <t>Воск портновский</t>
  </si>
  <si>
    <t>Оверлок</t>
  </si>
  <si>
    <t>Утюг с пароувлажнителем</t>
  </si>
  <si>
    <t>Отпариватель</t>
  </si>
  <si>
    <t>Ширма примерочная</t>
  </si>
  <si>
    <t>Интерактивное наглядное пособие Введение в экологию</t>
  </si>
  <si>
    <t>Интерактивное наглядное пособие Растение - живой организм</t>
  </si>
  <si>
    <t>Интерактивное наглядное пособие Химия клетки. Вещества, клетки и ткани растений</t>
  </si>
  <si>
    <t>Электрон. нагляд. пособие Млекопитающие</t>
  </si>
  <si>
    <t>Электрон. нагляд. пособие Рыбы. Земноводные. Пресмыкающиеся</t>
  </si>
  <si>
    <t>Электрон. нагляд. пособие Эволюция</t>
  </si>
  <si>
    <t>Электрон. нагляд. пособие Человек и его здоровье</t>
  </si>
  <si>
    <t>Электрон. нагляд. пособие Птицы</t>
  </si>
  <si>
    <t>Электрон. нагляд. пособие Экология</t>
  </si>
  <si>
    <t>Электрон. нагляд. пособие Уровни организации живой природы. Практическая биология</t>
  </si>
  <si>
    <t>Электрон. нагляд. пособие Членистоногие</t>
  </si>
  <si>
    <t>Электрон. нагляд. пособие Водоросли. Мхи. Цветковые.</t>
  </si>
  <si>
    <t>Электрон. нагляд. пособие Органы цветкового растения</t>
  </si>
  <si>
    <t>Генератор звуковой (школьный)</t>
  </si>
  <si>
    <t>Кроссовер для улицы</t>
  </si>
  <si>
    <t>Микшерный пульт для улицы</t>
  </si>
  <si>
    <t xml:space="preserve">Барельефная модель. Расположение внутренних органов, прилегающих к брюшной и спинной областям. </t>
  </si>
  <si>
    <t>Табло электронное игровое (для волейбола, баскетбола, футбола, гандбола) с защитным экраном</t>
  </si>
  <si>
    <t>Комплект 
6 шт.</t>
  </si>
  <si>
    <t>комплет</t>
  </si>
  <si>
    <t xml:space="preserve">Шкаф медицинский 2-х секционный однодверный </t>
  </si>
  <si>
    <t>Шкаф медицинский</t>
  </si>
  <si>
    <t xml:space="preserve">Станок для заточки инструмента </t>
  </si>
  <si>
    <t xml:space="preserve">Станок точильно-шлифовальный </t>
  </si>
  <si>
    <t>Станок сверлильный настольный</t>
  </si>
  <si>
    <t xml:space="preserve">Станок токарный  для деревообработки </t>
  </si>
  <si>
    <t>Станок токарный для металлообработки</t>
  </si>
  <si>
    <t xml:space="preserve">Станок фрезерный настольный </t>
  </si>
  <si>
    <t>кв. м.</t>
  </si>
  <si>
    <t>Тренажер мини степпер</t>
  </si>
  <si>
    <t>Маникен подростковый (36-44)</t>
  </si>
  <si>
    <t>Маникен портновский</t>
  </si>
  <si>
    <t xml:space="preserve">Набор лабораторный "Звездный мир" </t>
  </si>
  <si>
    <t>Стол открытый с бортом</t>
  </si>
  <si>
    <t xml:space="preserve">Стол процедурный, с бортиком </t>
  </si>
  <si>
    <t xml:space="preserve">Мойка ультрозвуковая </t>
  </si>
  <si>
    <t>Сухожаровой шкаф для стерилизации инструментов</t>
  </si>
  <si>
    <t xml:space="preserve">Многофункциональное устройство </t>
  </si>
  <si>
    <t xml:space="preserve">Плакаты Правила поведения при вынужденном автономном существовании в природной среде </t>
  </si>
  <si>
    <t>Комплект лаб. оборудования "Природные явления"</t>
  </si>
  <si>
    <t>Комплект дем. оборудования "Теллурий"</t>
  </si>
  <si>
    <t>Комплект лаб. оборудования "Весовые измерения"</t>
  </si>
  <si>
    <t>Комплект лаб. оборудования "Фильтрация воды"</t>
  </si>
  <si>
    <t>Комплект лаб. оборудования "Давление жидкостей. Схема водопровода"</t>
  </si>
  <si>
    <t xml:space="preserve">Комплект лаб. оборудования Воздух </t>
  </si>
  <si>
    <t>Комплект лаб. оборудования "Наблюдение за погодой"</t>
  </si>
  <si>
    <t>Комплект лаб. оборудования "Биология. Основы биологического практикума"</t>
  </si>
  <si>
    <t>Комплект лаб. оборудования "От зародыша до взрослого растения"</t>
  </si>
  <si>
    <t>Комплект лаб. оборудования "Сельскохозяйственные культуры"</t>
  </si>
  <si>
    <t>Комплект лаб. оборудования "Типы почв и рост растений"</t>
  </si>
  <si>
    <t>Комплект лаб. оборудования "Моё тело, моё здоровье"</t>
  </si>
  <si>
    <t>Органы чувств</t>
  </si>
  <si>
    <t xml:space="preserve">Гербарий Деревья и кустарники </t>
  </si>
  <si>
    <t>Гербарий Дикорастущие растения</t>
  </si>
  <si>
    <t>Гербарий Культурные растения</t>
  </si>
  <si>
    <t xml:space="preserve">Гербарий Лекарственные растения </t>
  </si>
  <si>
    <t>Гербарий Морфология растений</t>
  </si>
  <si>
    <t xml:space="preserve">Гербарий Основные группы растений. Грибы. Лишайники </t>
  </si>
  <si>
    <t xml:space="preserve">Гербарий Растительные сообщества. Лес </t>
  </si>
  <si>
    <t>Позвонки набор</t>
  </si>
  <si>
    <t xml:space="preserve">Скелет человека на роликовой подставке </t>
  </si>
  <si>
    <t xml:space="preserve">Модель-аппликация Симбиотическая теория образования эукариот </t>
  </si>
  <si>
    <t>Модель-аппликация Биосинтез белка</t>
  </si>
  <si>
    <t xml:space="preserve">Модель-аппликация Деление клетки. Митоз и мейоз </t>
  </si>
  <si>
    <t xml:space="preserve">Модель-аппликация Дигибридное скрещивание </t>
  </si>
  <si>
    <t xml:space="preserve">Модель-аппликация Классификация растений и животных </t>
  </si>
  <si>
    <t xml:space="preserve">Модель-аппликация Моногибридное скрещивание </t>
  </si>
  <si>
    <t xml:space="preserve">Модель-аппликация Наследование резус-фактора </t>
  </si>
  <si>
    <t xml:space="preserve">Модель-аппликация Неполное доминирование и взаимодействие генов </t>
  </si>
  <si>
    <t xml:space="preserve">Модель-аппликация Перекрест хромосом </t>
  </si>
  <si>
    <t xml:space="preserve">Модель-аппликация Развитие насекомых с полным и неполным превращением </t>
  </si>
  <si>
    <t xml:space="preserve">Модель-аппликация Развитие птицы и млекопитающего (человека) </t>
  </si>
  <si>
    <t>Модель-аппликация Строение и размножение гидры</t>
  </si>
  <si>
    <t xml:space="preserve">Модель-аппликация Строение и многообразие простейших </t>
  </si>
  <si>
    <t xml:space="preserve">Модель-аппликация Циклы развития печеночного сосальщика и бычьего цепня </t>
  </si>
  <si>
    <t xml:space="preserve">Квадрокоптер </t>
  </si>
  <si>
    <t>Стеллаж-комплекс со встроенной горизонтальной и вертикальной витринами, презентационным мультимедийным оборудованием и съемными выставочными панелями</t>
  </si>
  <si>
    <t>Cтол медицинский однотумбовый cо встроенной тумбой</t>
  </si>
  <si>
    <t xml:space="preserve">Ростометр </t>
  </si>
  <si>
    <t xml:space="preserve">Стеллаж </t>
  </si>
  <si>
    <t xml:space="preserve">Стерилизатор воздушный </t>
  </si>
  <si>
    <t>Альбом дем. материала Ф.М. Достоевский</t>
  </si>
  <si>
    <t>Набор чертежный для классной доски</t>
  </si>
  <si>
    <t>Комплект лаб. оборудования демонстрационный "Механика на стальной доске"</t>
  </si>
  <si>
    <t xml:space="preserve">Мешок компрессионый </t>
  </si>
  <si>
    <t xml:space="preserve">Логопедический програмный комплекс </t>
  </si>
  <si>
    <t xml:space="preserve">DVD Трилогия о Горьком </t>
  </si>
  <si>
    <t>Сетка латунная распылительная</t>
  </si>
  <si>
    <t>комплект</t>
  </si>
  <si>
    <t xml:space="preserve">Таблица Периодическая система химических элементов Д.И.Менделеева </t>
  </si>
  <si>
    <t xml:space="preserve">Штатив лабораторный комбинированный </t>
  </si>
  <si>
    <t xml:space="preserve">Комплект для демонстрационных опытов по химии универсальный </t>
  </si>
  <si>
    <t>Банка под реактивы Тип 1</t>
  </si>
  <si>
    <t>Банка под реактивы Тип 2</t>
  </si>
  <si>
    <t xml:space="preserve">Этимологический словарь </t>
  </si>
  <si>
    <t xml:space="preserve">Портреты писателей </t>
  </si>
  <si>
    <t>Набор №12 ВС Неорганические вещества для демонстрации опытов</t>
  </si>
  <si>
    <t>Набор №13 ВС Галогениды</t>
  </si>
  <si>
    <t>Набор №14 ВС Сульфаты, сульфиты</t>
  </si>
  <si>
    <t>Набор №16 ВС Металлы, оксиды</t>
  </si>
  <si>
    <t>Набор №17 С Нитраты (большой с серебром)</t>
  </si>
  <si>
    <t>Набор №18 С Соединения хрома</t>
  </si>
  <si>
    <t>Набор №19 ВС Соединения марганца</t>
  </si>
  <si>
    <t>Набор №20 ВС Кислоты</t>
  </si>
  <si>
    <t>Набор №21 ВС Неорганические вещества</t>
  </si>
  <si>
    <t>Набор №22 ВС Индикаторы</t>
  </si>
  <si>
    <t>Набор № 25 Для проведения термических работ</t>
  </si>
  <si>
    <t>Набор материалов по химии</t>
  </si>
  <si>
    <t>Набор № 1 ОС Кислоты</t>
  </si>
  <si>
    <t>Набор № 2 ОС Кислоты</t>
  </si>
  <si>
    <t>Набор № 3 ОС Гидроксиды</t>
  </si>
  <si>
    <t>Набор № 4 ОС Оксиды металлов</t>
  </si>
  <si>
    <t>Набор № 5 ОС Металлы (малый)</t>
  </si>
  <si>
    <t>Набор № 6 ОС Щелочные и щелочноземельные металлы</t>
  </si>
  <si>
    <t>Набор № 7 ОС Огнеопасные вещества</t>
  </si>
  <si>
    <t>Набор № 8 ОС Галогены</t>
  </si>
  <si>
    <t>Набор № 9 ОС Галогениды</t>
  </si>
  <si>
    <t>Набор №10 ОС Сульфаты. Сульфиты. Сульфиды</t>
  </si>
  <si>
    <t>Набор №11 ОС Карбонаты</t>
  </si>
  <si>
    <t>Набор №12 ОС Фосфаты. Силикаты</t>
  </si>
  <si>
    <t>Набор №13 ОС Ацетаты. Роданиды. Цианиды</t>
  </si>
  <si>
    <t>Набор №16 ОС Нитраты</t>
  </si>
  <si>
    <t>Генератор Ван-де-Граафа</t>
  </si>
  <si>
    <t>Камертоны на резонансных ящиках (пара)</t>
  </si>
  <si>
    <t>Комплект приборов и принадлежностей для демонстрации св-в электромагнитных волн</t>
  </si>
  <si>
    <t>Магнит полосовой демонстрационный (пара)</t>
  </si>
  <si>
    <t>Машина электрофорная</t>
  </si>
  <si>
    <t>DVD Шинель / Аэлита (экранизация повести Н.Гоголя, романа А.Толстого)</t>
  </si>
  <si>
    <t>DVD Руслан и Людмила (музыкальный фильм-сказка по поэме А.С.Пушкина) Музыка М.И.Глинки</t>
  </si>
  <si>
    <t>Кубановедение</t>
  </si>
  <si>
    <t>Видеофильмы учебные по иностранному языку</t>
  </si>
  <si>
    <t>Таблица "Сравнительная степень прилагательных"</t>
  </si>
  <si>
    <t>Фонтан питьевой «Ученик» с вертикальной подачей струи</t>
  </si>
  <si>
    <t>Кульман</t>
  </si>
  <si>
    <t>Шаблон архитектурный</t>
  </si>
  <si>
    <t>Готовальня</t>
  </si>
  <si>
    <t>Линейка чертежная</t>
  </si>
  <si>
    <t>Комплект гипсовых моделей геометрических тел-1</t>
  </si>
  <si>
    <t>Шар (гипс)</t>
  </si>
  <si>
    <t>Яйцо (гипс)</t>
  </si>
  <si>
    <t>Конус (гипс)</t>
  </si>
  <si>
    <t>Куб (гипс)</t>
  </si>
  <si>
    <t>Пирамида (гипс)</t>
  </si>
  <si>
    <t>Метр демонстрационный</t>
  </si>
  <si>
    <t>Набор прозрачных геометрических тел с сечениями (разборный)</t>
  </si>
  <si>
    <t>Набор деревянных геометрических тел</t>
  </si>
  <si>
    <t xml:space="preserve">Модель - аппликация по множествам </t>
  </si>
  <si>
    <t>Модель-аппликация по числовой прямой</t>
  </si>
  <si>
    <t>Модели единиц объема</t>
  </si>
  <si>
    <t>Набор  для объемного представления дробей в виде кубов и шаров</t>
  </si>
  <si>
    <t>Набор по основам математики, конструирования и моделирования для класса</t>
  </si>
  <si>
    <t>Части целого на круге. Простые дроби</t>
  </si>
  <si>
    <t>Набор для упражнений в действиях с рациональными числами: сложение, вычитание, умножение, деление</t>
  </si>
  <si>
    <t>Набор моделей для лабораторных работ по стереометрии</t>
  </si>
  <si>
    <t>Шахматный стол с ящиком</t>
  </si>
  <si>
    <t>Столы для шахмат без ящика</t>
  </si>
  <si>
    <t xml:space="preserve">Поле шахматное </t>
  </si>
  <si>
    <t>Трос Терра (костровой)</t>
  </si>
  <si>
    <t>Москитная сетка для туризма</t>
  </si>
  <si>
    <t>Топор туристический Следопыт</t>
  </si>
  <si>
    <t>Велосипед туристический</t>
  </si>
  <si>
    <t>Модель Торс человека</t>
  </si>
  <si>
    <t>Ампервольтметр демонстрационный стрелочный</t>
  </si>
  <si>
    <t>Коллекция "Развитие насекомых с полным превращением"</t>
  </si>
  <si>
    <t>Коллекция "Развитие насекомых с неполным превращением"</t>
  </si>
  <si>
    <t>Струпцина</t>
  </si>
  <si>
    <t>Ручная фрезерная машина</t>
  </si>
  <si>
    <t>Камера УФ-бактерицидная</t>
  </si>
  <si>
    <t>Стул медицинский с винтовым подъемом</t>
  </si>
  <si>
    <t>ГИА-лаборатория по химии для ученика</t>
  </si>
  <si>
    <t>Микролаборатория для химического эксперимента</t>
  </si>
  <si>
    <t>Модель "Небесная сфера" с подсветкой</t>
  </si>
  <si>
    <t>Модель "Солнечная система"</t>
  </si>
  <si>
    <t>Модель "Строение Земли" (разборная)</t>
  </si>
  <si>
    <t>Модель "Строение Солнца" ( разборная)</t>
  </si>
  <si>
    <t>Солнечные часы</t>
  </si>
  <si>
    <t>Теллурий (Модель Солнце-Земля-Луна)</t>
  </si>
  <si>
    <t>Интерактивное пособие "Астрономия 10-11 класс"</t>
  </si>
  <si>
    <t>DVD "Астрономия Звезда по имени Солнце"</t>
  </si>
  <si>
    <t>DVD "Астрономия. Наша Вселенная"</t>
  </si>
  <si>
    <t>Интерактивное пособие "Наглядная физика. Эволюция Вселенной"</t>
  </si>
  <si>
    <t xml:space="preserve">Интерактивный стол </t>
  </si>
  <si>
    <t>Пресс для чеснока</t>
  </si>
  <si>
    <t xml:space="preserve">Щипцы-вилка </t>
  </si>
  <si>
    <t xml:space="preserve">Щипцы-лопатка </t>
  </si>
  <si>
    <t>Ящик мясо-молочный с крышкой</t>
  </si>
  <si>
    <t xml:space="preserve">Ложка столовая </t>
  </si>
  <si>
    <t xml:space="preserve">Щетка </t>
  </si>
  <si>
    <t>Слайсер</t>
  </si>
  <si>
    <t>Гигрометр</t>
  </si>
  <si>
    <t>Термометр поварской</t>
  </si>
  <si>
    <t>Полка косынка</t>
  </si>
  <si>
    <t xml:space="preserve">Великий Храм России. DVD </t>
  </si>
  <si>
    <t xml:space="preserve">Романовы. Начало династии. DVD </t>
  </si>
  <si>
    <t>Русские императорские дворцы. DVD</t>
  </si>
  <si>
    <t>Императрица Екатерина Великая. DVD</t>
  </si>
  <si>
    <t xml:space="preserve">Первый император России. DVD </t>
  </si>
  <si>
    <t xml:space="preserve">Российская символика. </t>
  </si>
  <si>
    <t xml:space="preserve">Россия. ХХ век. Образование политических партий </t>
  </si>
  <si>
    <t>Россия. ХХ век. Октябрское восстание.</t>
  </si>
  <si>
    <t xml:space="preserve">Россия. ХХ век. Первая русская революция </t>
  </si>
  <si>
    <t>Россия. ХХ век. Россия в Первой мировой войне</t>
  </si>
  <si>
    <t>Россия. ХХ век. Россия на рубеже веков</t>
  </si>
  <si>
    <t xml:space="preserve">Россия. ХХ век. Русско-Японская война </t>
  </si>
  <si>
    <t xml:space="preserve">Россия. ХХ век. Февральская революция 1917 г. </t>
  </si>
  <si>
    <t>Россия. ХХ век. Философия. Литература. Театр.</t>
  </si>
  <si>
    <t xml:space="preserve">Механическая рулетка </t>
  </si>
  <si>
    <t>Магнитная шахматная доска с фигурами Тип 1</t>
  </si>
  <si>
    <t>Магнитная шахматная доска с фигурами Тип 2</t>
  </si>
  <si>
    <t xml:space="preserve">Калькулятор </t>
  </si>
  <si>
    <t xml:space="preserve">Геометрические тела </t>
  </si>
  <si>
    <t>Детали лица</t>
  </si>
  <si>
    <t xml:space="preserve">Деталь Губы </t>
  </si>
  <si>
    <t xml:space="preserve">Голова Антиноя  </t>
  </si>
  <si>
    <t>Слайд-альбом Стили архитектуры</t>
  </si>
  <si>
    <t xml:space="preserve">Компакт-диск Из коллекции Государственного Русского музея. Государственный Русский музей </t>
  </si>
  <si>
    <t xml:space="preserve">Компакт-диск Московский Кремль: Один час в Оружейной палате </t>
  </si>
  <si>
    <t xml:space="preserve">Компакт-диск Московский Кремль: Фаберже </t>
  </si>
  <si>
    <t xml:space="preserve">Компакт-диск Московский Кремль: Святыни </t>
  </si>
  <si>
    <t xml:space="preserve">Компакт-диск Московский Кремль: Резиденция власти </t>
  </si>
  <si>
    <t xml:space="preserve">Компакт-диск Московский Кремль: Государева казна </t>
  </si>
  <si>
    <t xml:space="preserve">Компакт-диск Московский Кремль: Сердце России </t>
  </si>
  <si>
    <t>Компакт-диск Московский Кремль: Кремль. Образы</t>
  </si>
  <si>
    <t>Компакт-диск Московское метро. Подземный храм коммунизма</t>
  </si>
  <si>
    <t xml:space="preserve">Слайд-альбом Сказка в произведениях В. Васнецова </t>
  </si>
  <si>
    <t xml:space="preserve"> Слайд-альбом Сказки Пушкина в иллюстрациях И.Билибина</t>
  </si>
  <si>
    <t>Комплект 3 шт.</t>
  </si>
  <si>
    <t xml:space="preserve">Набор металлических линеек </t>
  </si>
  <si>
    <t xml:space="preserve">Электропаяльник </t>
  </si>
  <si>
    <t xml:space="preserve">Прибор для выжигания по дереву </t>
  </si>
  <si>
    <t>Ручная дрель</t>
  </si>
  <si>
    <t>Штангенциркуль</t>
  </si>
  <si>
    <t xml:space="preserve">Рулетка </t>
  </si>
  <si>
    <t xml:space="preserve">Комбинированные плоскогубцы </t>
  </si>
  <si>
    <t xml:space="preserve">Клещи </t>
  </si>
  <si>
    <t>Набор молотков слесарных</t>
  </si>
  <si>
    <t xml:space="preserve">Долото </t>
  </si>
  <si>
    <t xml:space="preserve">Стамеска </t>
  </si>
  <si>
    <t>Топор Тип 1</t>
  </si>
  <si>
    <t>Топор Тип 2</t>
  </si>
  <si>
    <t>Набор кистей</t>
  </si>
  <si>
    <t>Дрель электрическая</t>
  </si>
  <si>
    <t>Набор ключей гаечных</t>
  </si>
  <si>
    <t>Набор ключей торцевых трубчатых</t>
  </si>
  <si>
    <t xml:space="preserve">Набор молотков слесарных </t>
  </si>
  <si>
    <t xml:space="preserve">Плоскогубцы комбинированные </t>
  </si>
  <si>
    <t xml:space="preserve">Набор плашек </t>
  </si>
  <si>
    <t>Набор сверл спиральных</t>
  </si>
  <si>
    <t xml:space="preserve">Набор линеек металлических </t>
  </si>
  <si>
    <t>Набор микрометров гладких</t>
  </si>
  <si>
    <t xml:space="preserve">Штангенциркуль цифровой </t>
  </si>
  <si>
    <t xml:space="preserve">Штангенциркуль </t>
  </si>
  <si>
    <t>Набор брусков</t>
  </si>
  <si>
    <t>Теплоизолирующий коврик для альпинизма и активного отдыха.</t>
  </si>
  <si>
    <t xml:space="preserve">Коврик </t>
  </si>
  <si>
    <t>Комплект 50 шт.</t>
  </si>
  <si>
    <t xml:space="preserve">Заклепки из нержавеющей стали </t>
  </si>
  <si>
    <t xml:space="preserve">Зубило </t>
  </si>
  <si>
    <t>Конструктор модульных станков. Базовый набор.</t>
  </si>
  <si>
    <t>Источник напряжения высоковольтный (электрофорная машина) к комплекту демонстрационного оборудования "Электростатика"</t>
  </si>
  <si>
    <t xml:space="preserve">Комплект таблиц. Информатика и ИКТ 8-9 классы </t>
  </si>
  <si>
    <t>Компл. Табл. Информатика и ИКТ</t>
  </si>
  <si>
    <t>Раздел 1. Комплекс оснащения общешкольных помещений</t>
  </si>
  <si>
    <t>Подраздел 1. Входная зона</t>
  </si>
  <si>
    <t>Специализированная мебель и системы хранения</t>
  </si>
  <si>
    <t>IT оборудование</t>
  </si>
  <si>
    <t>Подраздел 2. Гардероб</t>
  </si>
  <si>
    <t>Подраздел 3. Библиотека</t>
  </si>
  <si>
    <t>Подраздел 7. Кабинет русского языка и литературы</t>
  </si>
  <si>
    <t xml:space="preserve">Электронные средства обучения </t>
  </si>
  <si>
    <t>Демонстрационные учебно-наглядные пособия</t>
  </si>
  <si>
    <t>Демонстрационные учебные таблицы по руссому языку и литературе</t>
  </si>
  <si>
    <t>Демонстрационные материалы по литературе</t>
  </si>
  <si>
    <t>Портреты писателей, литературоведов и лингвистов</t>
  </si>
  <si>
    <t>Словари языковые фундаментальные</t>
  </si>
  <si>
    <t>Видеофильмы учебные по литературе</t>
  </si>
  <si>
    <t>Словари, справочники, энциклопедии языковые и литературоведческие для учителей и учеников 9-11 классов</t>
  </si>
  <si>
    <t>Словари школьные раздаточные для 5-11 классов</t>
  </si>
  <si>
    <t>Акустическая система для аудитории Тип 2</t>
  </si>
  <si>
    <t xml:space="preserve">комплет </t>
  </si>
  <si>
    <t>Боковая демонстрационная панель</t>
  </si>
  <si>
    <t>Информационно-тематический стенд</t>
  </si>
  <si>
    <t>Технические средства обучения (рабочее место учителя)</t>
  </si>
  <si>
    <t>Документ-камера</t>
  </si>
  <si>
    <t>Моноблок, лицензионное программное обеспечение</t>
  </si>
  <si>
    <t xml:space="preserve">Документ-камера </t>
  </si>
  <si>
    <t>Многофункциональное устройство</t>
  </si>
  <si>
    <t xml:space="preserve">Доска 1-элементная </t>
  </si>
  <si>
    <t>Легкая атлетика</t>
  </si>
  <si>
    <t>Коллекция "Беззубка малая"</t>
  </si>
  <si>
    <t>Коллекция "Виды корневых систем"</t>
  </si>
  <si>
    <t>Коллекция "Голосемянные растения"</t>
  </si>
  <si>
    <t>Коллекция "Древесные породы"</t>
  </si>
  <si>
    <t>Коллекция "Примеры приспособительной окраски и формы у насекомых"</t>
  </si>
  <si>
    <t>Коллекция "Приспособление изменений в конечностях насекомых"</t>
  </si>
  <si>
    <t>Коллекция "Семена и плоды"</t>
  </si>
  <si>
    <t>Коллекция "Обитатели морского дна"</t>
  </si>
  <si>
    <t>Коллекция "Развитие бабочки"</t>
  </si>
  <si>
    <t>Коллекция "Развитие папоротника"</t>
  </si>
  <si>
    <t>Спиртовка лабораторная</t>
  </si>
  <si>
    <t xml:space="preserve">Тонометр медицинский  электронный </t>
  </si>
  <si>
    <t>Гербарий Водоросли. Грибы. Лишайники (раздаточный)</t>
  </si>
  <si>
    <t>Гербарий Жизненные формы цветковых растений (раздаточный)</t>
  </si>
  <si>
    <t>Гербарий Систематика растений. Высшие споровые и семенные (раздаточный)</t>
  </si>
  <si>
    <t>Гербарий Систематика растений. Семейство Бобовые. Злаки (раздаточный)</t>
  </si>
  <si>
    <t>Гербарий Систематика растений. Семейство Пасленовые. Крестоцветные. Сложноцветные (раздаточный)</t>
  </si>
  <si>
    <t>Гербарий Систематика растений. Семейство Розоцветные (раздаточный)</t>
  </si>
  <si>
    <t>Комбинированное наглядное пособие Русский язык 5-7 классы Морфология и орфография</t>
  </si>
  <si>
    <t>Комбинированное наглядное пособие Русский язык 8-9 классы Синтаксис и пунктуация</t>
  </si>
  <si>
    <t>DVD-фильм А.С. Пушкин. Лицейские годы</t>
  </si>
  <si>
    <t>DVD-фильм Отечества достойный сын. (Некрасов Н.А.)</t>
  </si>
  <si>
    <t>DVD-фильм Максим Горький. Жизнь и творчество</t>
  </si>
  <si>
    <t>DVD-фильм Живой Маяковский</t>
  </si>
  <si>
    <t>DVD-фильм Поэт и время. Анна Ахматова</t>
  </si>
  <si>
    <t>DVD-фильм Образы Бориса Пастернака</t>
  </si>
  <si>
    <t>DVD-фильм Вдохновенная Марина (М. Цветаева)</t>
  </si>
  <si>
    <t>DVD-фильм Человек-эпоха (Александр Блок)</t>
  </si>
  <si>
    <t>DVD-фильм Федор Достоевский</t>
  </si>
  <si>
    <t>DVD-фильм Писатель Борис Васильев (жизнь, творчество)</t>
  </si>
  <si>
    <t>DVD-фильм Борис Пастернак Свеча горела… (Жизнь, творчество)</t>
  </si>
  <si>
    <t>Интерактивное учебное пособие Наглядный русский язык. 5 класс</t>
  </si>
  <si>
    <t>Интерактивное учебное пособие Наглядный русский язык. 6 класс</t>
  </si>
  <si>
    <t>Интерактивное учебное пособие Наглядный русский язык. 7 класс</t>
  </si>
  <si>
    <t>Интерактивное учебное пособие Наглядный русский язык. 8 класс</t>
  </si>
  <si>
    <t>Интерактивное учебное пособие Наглядный русский язык. 9 класс</t>
  </si>
  <si>
    <t>Интерактивное учебное пособие Наглядная литература. 5 класс</t>
  </si>
  <si>
    <t>Интерактивное учебное пособие Наглядная литература. 6 класс</t>
  </si>
  <si>
    <t>Интерактивное учебное пособие Наглядная литература. 7 класс</t>
  </si>
  <si>
    <t>Интерактивное учебное пособие Наглядная литература. 8 класс</t>
  </si>
  <si>
    <t>Комплект приборов и инструментов топографических</t>
  </si>
  <si>
    <t>Компакт-диск Сокровища России</t>
  </si>
  <si>
    <t>Компакт-диск Московский видеосувенир: Художественные сокровища музеев Москвы. Архитектурные памятник</t>
  </si>
  <si>
    <t>Компакт-диск Дар бесценный (Третьяковская галерея)</t>
  </si>
  <si>
    <t>Компакт-диск Один час в Русском музее (языки: русский, английский)</t>
  </si>
  <si>
    <t>Компакт-диск Один час в Историческом музее (языки: русский, английский)</t>
  </si>
  <si>
    <t>Компакт-диск Один час в Пушкинском музее</t>
  </si>
  <si>
    <t>Компакт-диск Московский Кремль: Успенский собор</t>
  </si>
  <si>
    <t>Компакт-диск Московский Кремль</t>
  </si>
  <si>
    <t>Компакт-диск Московский Кремль: Сокровища Алмазного фонда</t>
  </si>
  <si>
    <t>Комплект муляжей фруктов и овощей</t>
  </si>
  <si>
    <t>Комплект муляжей для рисования с палитрой</t>
  </si>
  <si>
    <t>Коллекция Насекомые для рисования</t>
  </si>
  <si>
    <t>Призма (гипс)</t>
  </si>
  <si>
    <t>Цилиндр (гипс)</t>
  </si>
  <si>
    <t>Комплект гипсовых моделей растений</t>
  </si>
  <si>
    <t>Сражение за Петербург. 1788-1790 гг.DVD</t>
  </si>
  <si>
    <t>Коллекция промышленных образцов тканей, ниток и фурнитуры по технологии для начальной школы</t>
  </si>
  <si>
    <t>Кодексы</t>
  </si>
  <si>
    <t>Уголовный кодекс РФ</t>
  </si>
  <si>
    <t>Гражданский кодекс РФ</t>
  </si>
  <si>
    <t>Трудовой кодекс РФ</t>
  </si>
  <si>
    <t>Семейный кодекс Рф</t>
  </si>
  <si>
    <t>Кодекс Российской Федерации об административных правонарушениях</t>
  </si>
  <si>
    <t>Конституция РФ</t>
  </si>
  <si>
    <t>История Кубани. С древнейших времен до наших дней. DVD</t>
  </si>
  <si>
    <t>Интерактивное наглядное пособие "Животный мир Кубани"</t>
  </si>
  <si>
    <t>Мультимедийные пособия по истории</t>
  </si>
  <si>
    <t>Медиа Коллекция. История русских царей. Александр I. Николай I</t>
  </si>
  <si>
    <t>Медиа Коллекция. Великая Отечественная Война. 1941-1945.</t>
  </si>
  <si>
    <t>Медиа Коллекция. История русских царей. Первые Романовы</t>
  </si>
  <si>
    <t>Непобедимый адмирал Ушаков DVD</t>
  </si>
  <si>
    <t>Оборона. Севастополь. 1854-1855 гг.  DVD</t>
  </si>
  <si>
    <t>Освобождение Москвы.1612 год    DVD</t>
  </si>
  <si>
    <t>Первая Мировая война. DVD</t>
  </si>
  <si>
    <t>Последний император России. DVD</t>
  </si>
  <si>
    <t>Игровой набор с бассейном и горкой</t>
  </si>
  <si>
    <t>Стол для рисования песком</t>
  </si>
  <si>
    <t>Комплект дидактических лабиринтов</t>
  </si>
  <si>
    <t>Кисть мужская (вертикальная)</t>
  </si>
  <si>
    <t>Рука анатомическая</t>
  </si>
  <si>
    <t>Стопа анатомическая</t>
  </si>
  <si>
    <t>Стопа Геракла</t>
  </si>
  <si>
    <t>Кисть женская</t>
  </si>
  <si>
    <t>Кисть анатомическая</t>
  </si>
  <si>
    <t>Кисть мужская (горизонтальная)</t>
  </si>
  <si>
    <t>Глаза Давида</t>
  </si>
  <si>
    <t>Ухо правое Давида</t>
  </si>
  <si>
    <t>Ухо левое Давида</t>
  </si>
  <si>
    <t>Губы Давида</t>
  </si>
  <si>
    <t>Нос Давида</t>
  </si>
  <si>
    <t>Деталь Глаз</t>
  </si>
  <si>
    <t>Деталь Стопа натуральная</t>
  </si>
  <si>
    <t>Голова Аполлона</t>
  </si>
  <si>
    <t>Голова Гермеса</t>
  </si>
  <si>
    <t>Голова Римского гражданина</t>
  </si>
  <si>
    <t>Голова Амазонки</t>
  </si>
  <si>
    <t>Голова лошади малая</t>
  </si>
  <si>
    <t>Голова Иоанна Крестителя</t>
  </si>
  <si>
    <t>Голова Афродиты</t>
  </si>
  <si>
    <t>Голова анатомическая (ск.Гудон)</t>
  </si>
  <si>
    <t>Компакт-диск Из коллекции Государственного Русского музея. Дворцы Русского музея</t>
  </si>
  <si>
    <t>Модели по изобразительному искусству для начальной школы</t>
  </si>
  <si>
    <t>Муляжи предметов по изобразительному искусству для начальной школы</t>
  </si>
  <si>
    <t>Колба коническая 500 мл</t>
  </si>
  <si>
    <t>Мензурка 100 мл</t>
  </si>
  <si>
    <t>Мензурка 250 мл</t>
  </si>
  <si>
    <t>Мензурка 50 мл</t>
  </si>
  <si>
    <t xml:space="preserve">Видеокамера для работы с оптическими приборами </t>
  </si>
  <si>
    <t xml:space="preserve">Стекло покровное </t>
  </si>
  <si>
    <t xml:space="preserve">Комплект мерных цилиндров стеклянных </t>
  </si>
  <si>
    <t>Комплект мерных цилиндров пластиковых</t>
  </si>
  <si>
    <t xml:space="preserve">Маникен-тренажер (голова, туловище, конечности) для отработки приемов сердечно-легочной реанимации </t>
  </si>
  <si>
    <t>Маникен-тренажер сердечно-легочный и мозговой реанимации Тип 1</t>
  </si>
  <si>
    <t>Маникен-тренажер сердечно-легочной и мозговой реанимации Тип 2</t>
  </si>
  <si>
    <t>Набор инструмента для столярной</t>
  </si>
  <si>
    <t xml:space="preserve">Набор слесарных инструментов </t>
  </si>
  <si>
    <t xml:space="preserve">Комплект деревянных цилиндрических заготовок и листы фанеры </t>
  </si>
  <si>
    <t>Комплект алюминиевых цилиндрических заготовок</t>
  </si>
  <si>
    <t xml:space="preserve">Комплект деревянных цилиндрических заготовок, различного диаметра </t>
  </si>
  <si>
    <t>Набор тел равного объема (демонстрационный)</t>
  </si>
  <si>
    <t>Набор тел равной массы (демонстрационный)</t>
  </si>
  <si>
    <t xml:space="preserve">Шар с кольцом </t>
  </si>
  <si>
    <t xml:space="preserve">Комплект соединительных проводов </t>
  </si>
  <si>
    <t>Электроплитка</t>
  </si>
  <si>
    <t xml:space="preserve">Реостат </t>
  </si>
  <si>
    <t xml:space="preserve">Динамометр  лабораторный (планшетный) </t>
  </si>
  <si>
    <t>Высоковольтный генератор  (источник высокого напряжения)</t>
  </si>
  <si>
    <t>Механизмы передачи движения</t>
  </si>
  <si>
    <t>Комплект дем. оборудования "Физика"</t>
  </si>
  <si>
    <t>Трансформатор  с выпрямителем к комплекту демонстрационного оборудования "Физика"</t>
  </si>
  <si>
    <t>Комплект дем. оборудования "Механика"</t>
  </si>
  <si>
    <t>Комплект лаб. оборудования "Механика 1: твердые тела, жидкости, газы"</t>
  </si>
  <si>
    <t>Комплект дем. оборудования "Тепловые явления 2"</t>
  </si>
  <si>
    <t>Комплект лаб. оборудования "Электрические цепи"</t>
  </si>
  <si>
    <t>Комплект демонстрационного оборудования "Электростатика"</t>
  </si>
  <si>
    <t>Комплект лаб. оборудования "Электрические цепи на платах"</t>
  </si>
  <si>
    <t>Комплект дем. оборудования "Электрические цепи на магнитах"</t>
  </si>
  <si>
    <t>Комплект дем. оборудования "Энергия ветра"</t>
  </si>
  <si>
    <t>Комплект дем. оборудования "Солнечная энергия"</t>
  </si>
  <si>
    <t>Источники электрической энергии (с вольтметром)</t>
  </si>
  <si>
    <t>Комплект лабораторного оборудования "Оптика  Набор ученический"</t>
  </si>
  <si>
    <t>Комплект лабораторного оборудования "Оптика Набор для класса"</t>
  </si>
  <si>
    <t xml:space="preserve">Лампа газовая </t>
  </si>
  <si>
    <t>Лампа туристическая</t>
  </si>
  <si>
    <t xml:space="preserve">Ракета-носитель «Союз» грузовой </t>
  </si>
  <si>
    <t xml:space="preserve">Ракета-носитель «Союз» </t>
  </si>
  <si>
    <t xml:space="preserve">Ракета-носитель «Восток» </t>
  </si>
  <si>
    <t>Пленка для изготовления солнечного фильтра</t>
  </si>
  <si>
    <t>Телескоп Тип 1</t>
  </si>
  <si>
    <t>Телескоп Тип 2</t>
  </si>
  <si>
    <t xml:space="preserve">DVD "Астрономия 1,2" </t>
  </si>
  <si>
    <t>Коллекции и гербарии по окружающему миру для начальных классов</t>
  </si>
  <si>
    <t>Бадминтон</t>
  </si>
  <si>
    <t>Мяч волейбольный для соревнований</t>
  </si>
  <si>
    <t>Ракетка для бадминтона</t>
  </si>
  <si>
    <t>Стойки для крепления бадминтонной сетки (стационарные, передвижные, пристенные)</t>
  </si>
  <si>
    <t>Воланы</t>
  </si>
  <si>
    <t>Баскетбол</t>
  </si>
  <si>
    <t>Велоспорт</t>
  </si>
  <si>
    <t>Волейбол</t>
  </si>
  <si>
    <t>Мяч волейбольный</t>
  </si>
  <si>
    <t>Сетка волейбольная</t>
  </si>
  <si>
    <t>Гандбол</t>
  </si>
  <si>
    <t>Мяч гандбольный (размеры - 1, 2, 3)</t>
  </si>
  <si>
    <t>Модель-аппликация Гене предусмотреноика групп крови</t>
  </si>
  <si>
    <t>Электрон. нагляд. пособие Цитология и гене предусмотреноика</t>
  </si>
  <si>
    <t>Плакаты по информатике для оформления кабине предусмотреноа.</t>
  </si>
  <si>
    <t>Комплект лаб. оборудования "Электричество и магне предусмотреноизм"</t>
  </si>
  <si>
    <t>Блок питания сетевой к комплекту лабораторного оборудования "Электричество и магне предусмотреноизм"</t>
  </si>
  <si>
    <t>Трансформатор переменного тока  к комплекту лаб. оборудования "Электричество и магне предусмотреноизм"</t>
  </si>
  <si>
    <t>Плата универсальная узловая к комплекту лаб. оборудования "Электричество и магне предусмотреноизм"</t>
  </si>
  <si>
    <t xml:space="preserve">Плане предусмотреноарий (купольный) </t>
  </si>
  <si>
    <t xml:space="preserve">Словари раздаточные для кабине предусмотреноа начальной школы </t>
  </si>
  <si>
    <t>Барьер легкоатлетический.</t>
  </si>
  <si>
    <t>Граната спортивная для метания</t>
  </si>
  <si>
    <t>Дорожка для разбега</t>
  </si>
  <si>
    <t>Стойка для прыжков в высоту</t>
  </si>
  <si>
    <t>Настольный теннис</t>
  </si>
  <si>
    <t>Мяч для настольного тенниса</t>
  </si>
  <si>
    <t>Ракетка для настольного тенниса</t>
  </si>
  <si>
    <t>Стол теннисный любительский</t>
  </si>
  <si>
    <t>Скалолазание</t>
  </si>
  <si>
    <t>Каска</t>
  </si>
  <si>
    <t>Оборудование для скалодрома с зацепками</t>
  </si>
  <si>
    <t>Страховочное снаряжение</t>
  </si>
  <si>
    <t>Спортивное ориентирование и спортивный туризм</t>
  </si>
  <si>
    <t>Веревка туристическая</t>
  </si>
  <si>
    <t>Емкость для воды</t>
  </si>
  <si>
    <t>Контрольный пункт с системой отметки</t>
  </si>
  <si>
    <t>Набор шанцевого инструмента</t>
  </si>
  <si>
    <t>Стол переносной раскладной с комплектом стульев</t>
  </si>
  <si>
    <t>Тент</t>
  </si>
  <si>
    <t>Фонарь кемпинговый</t>
  </si>
  <si>
    <t>Фитнес-аэробика</t>
  </si>
  <si>
    <t>Гантели</t>
  </si>
  <si>
    <t>Клипса палка-обруч</t>
  </si>
  <si>
    <t>Клипса палка-палка</t>
  </si>
  <si>
    <t>Обруч детский плоский</t>
  </si>
  <si>
    <t>Степ платформа</t>
  </si>
  <si>
    <t>Стойка для боди-баров</t>
  </si>
  <si>
    <t>Стойка для хранения мячей для фитнеса</t>
  </si>
  <si>
    <t>Футбол</t>
  </si>
  <si>
    <t>Мяч футбольный (размер 2, 3, 4, 5)</t>
  </si>
  <si>
    <t>Лента гимнастическая</t>
  </si>
  <si>
    <t>Мат акробатический</t>
  </si>
  <si>
    <t>Мяч гимнастический юниорский</t>
  </si>
  <si>
    <t>Набор для игры в шахматы</t>
  </si>
  <si>
    <t>Набор для игры в шашки</t>
  </si>
  <si>
    <t>Шахматные часы</t>
  </si>
  <si>
    <t xml:space="preserve">Боди-бар </t>
  </si>
  <si>
    <t xml:space="preserve">Доска информационная </t>
  </si>
  <si>
    <t>Динамометр двунаправленный (демонстрационный)</t>
  </si>
  <si>
    <t>Манометр жидкостной (демонстрационный)</t>
  </si>
  <si>
    <t>Груз наборный 1 кг (металлический)</t>
  </si>
  <si>
    <t>Медиа Коллекция. История русских царей. Цари Смутного времени</t>
  </si>
  <si>
    <t>Медиа Коллекция. История русских царей. Эпоха дворцовых переворотов</t>
  </si>
  <si>
    <t>Медиа Коллекция. История русских царей. Последние императоры России</t>
  </si>
  <si>
    <t>Комплект мультимедийных учебных пособий для интерактивной доски «Карты по истории»</t>
  </si>
  <si>
    <t>Комплект мультимедийных учебных пособий для интерактивной доски "Наглядная история"</t>
  </si>
  <si>
    <t>Таблицы и картины демонстрационные по курсу истории и обществознания</t>
  </si>
  <si>
    <t>Санитарно-пищевая экспресс-лаборатория</t>
  </si>
  <si>
    <t>Электроплита с духовкой</t>
  </si>
  <si>
    <t>Весы настольные электронные кухонные</t>
  </si>
  <si>
    <t>Холодильник</t>
  </si>
  <si>
    <t>Микроволновая печь</t>
  </si>
  <si>
    <t>Миксер</t>
  </si>
  <si>
    <t>Мясорубка электрическая</t>
  </si>
  <si>
    <t>Чайник электрический</t>
  </si>
  <si>
    <t>Комплект столовых приборов</t>
  </si>
  <si>
    <t>Набор кухонных ножей</t>
  </si>
  <si>
    <t>Набор разделочных досок</t>
  </si>
  <si>
    <t>Набор посуды для приготовления пищи</t>
  </si>
  <si>
    <t>Набор приборов для приготовления пищи</t>
  </si>
  <si>
    <t>Сервиз столовый на 6 персон</t>
  </si>
  <si>
    <t>Сервиз чайный на 6 персон</t>
  </si>
  <si>
    <t>Сервиз кофейный на 6 персон</t>
  </si>
  <si>
    <t>Стакан мерный для сыпучих продуктов и жидкости</t>
  </si>
  <si>
    <t>Интерактивное наглядное пособие Биология 6 класс. Растения. Грибы. Бактерии</t>
  </si>
  <si>
    <t>Интерактивное наглядное пособие Биология 7 класс. Животные</t>
  </si>
  <si>
    <t>Интерактивное наглядное пособие Биология 8 - 9 классы. Человек. Строение тела человека</t>
  </si>
  <si>
    <t>Интерактивное наглядное пособие Биология 10 - 11 классы. Эволюционное учение</t>
  </si>
  <si>
    <t>Шкаф вытяжной лабораторный</t>
  </si>
  <si>
    <t>Комплект химических реактивов:</t>
  </si>
  <si>
    <t>Набор шумовых инструментов</t>
  </si>
  <si>
    <t>Детский барабан</t>
  </si>
  <si>
    <t>Тамбурин</t>
  </si>
  <si>
    <t>Ксилофон</t>
  </si>
  <si>
    <t>Ударная установка</t>
  </si>
  <si>
    <t>Треугольник</t>
  </si>
  <si>
    <t>Набор колокольчиков</t>
  </si>
  <si>
    <t>Скрипка 4/4</t>
  </si>
  <si>
    <t>Скрипка 3/4</t>
  </si>
  <si>
    <t>Флейта</t>
  </si>
  <si>
    <t>Труба</t>
  </si>
  <si>
    <t>Балалайка</t>
  </si>
  <si>
    <t>Гусли</t>
  </si>
  <si>
    <t>Домра</t>
  </si>
  <si>
    <t>Комплект учебных видеофильмов</t>
  </si>
  <si>
    <t>Сетевой фильтр</t>
  </si>
  <si>
    <t xml:space="preserve">Демонстрационное оборудование по ПДД </t>
  </si>
  <si>
    <t>Настольно-напольная игра (магнитно-маркерный макет) Азбука дорог с комплектом тематических магнитов</t>
  </si>
  <si>
    <t>Четырехсторонний перекресток</t>
  </si>
  <si>
    <t>Базовый комплект светового оборудования Дорожные знаки</t>
  </si>
  <si>
    <t>Комплект тематических магнитов Модели автомобилей</t>
  </si>
  <si>
    <t>Комплект тематических магнитов Дорожное движение и инфраструктура</t>
  </si>
  <si>
    <t>Комплект тематических магнитов Дорожные знаки</t>
  </si>
  <si>
    <t>Компелект мерных колб разного размера</t>
  </si>
  <si>
    <t>Брошюра Наркомания. Дорога, ведущая в ад</t>
  </si>
  <si>
    <t>Брошюра Азбука пожарной безопасности</t>
  </si>
  <si>
    <t>Брошюра Алгоритмы безопасности (справочное пособие по действиям в ЧС)</t>
  </si>
  <si>
    <t>Брошюра Азы выживания в природных условиях</t>
  </si>
  <si>
    <t>Комбинативное пособие. Профилактика дорожно-транспортного травматизма для учащихся 5-9 классов</t>
  </si>
  <si>
    <t>Слайд-альбом «Знания сила СПИД победила»</t>
  </si>
  <si>
    <t>Слайд-альбом Подростковая наркомания. Навыки противостояния</t>
  </si>
  <si>
    <t>DVD-фильм ВИЧ. Знать, чтобы жить</t>
  </si>
  <si>
    <t>DVD-фильм Право на жизнь (Профилактика наркомании)</t>
  </si>
  <si>
    <t>DVD-фильм ОБЖ. Улица полна неожиданностей</t>
  </si>
  <si>
    <t>DVD-фильм ОБЖ.Травматизм. Оказание первой медицинской помощи</t>
  </si>
  <si>
    <t>DVD-фильм ОБЖ.Основы противопожарной  безопасности</t>
  </si>
  <si>
    <t>DVD-фильм ОБЖ Основы безопасности на воде</t>
  </si>
  <si>
    <t>DVD-фильм ОБЖ Чрезвычайные ситуации</t>
  </si>
  <si>
    <t>DVD-фильм Алкоголь. Признать виновным</t>
  </si>
  <si>
    <t>Электронное наглядное пособие Антинаркотический марафон</t>
  </si>
  <si>
    <t>Информационная стойка</t>
  </si>
  <si>
    <t>Набор ресурсный EV3</t>
  </si>
  <si>
    <t>Набор дополнительных элементов "Возобновляемые источники энергии"</t>
  </si>
  <si>
    <t>Набор дополнительных элементов "Пневматика".</t>
  </si>
  <si>
    <t>Датчик температуры для микрокомпьютера NXT V4, EV3</t>
  </si>
  <si>
    <t>Конструктор "Первые механизмы"</t>
  </si>
  <si>
    <t xml:space="preserve">Конструктор "Простые механизмы" </t>
  </si>
  <si>
    <t>Зеркала для логопедических занятий</t>
  </si>
  <si>
    <t>Гильотинный механический резак</t>
  </si>
  <si>
    <t xml:space="preserve">Переплетчик на пластиковую пружину </t>
  </si>
  <si>
    <t>Степлер электрический</t>
  </si>
  <si>
    <t>Фальцовщик</t>
  </si>
  <si>
    <t>Микрофон безпроводной</t>
  </si>
  <si>
    <t>Веб-камера на гибкой стойке с микрофоном</t>
  </si>
  <si>
    <t>Коврик дизинфекционный</t>
  </si>
  <si>
    <t>Модуль-трапеция большой</t>
  </si>
  <si>
    <t>Мяч баскетбольный №7 для соревнований</t>
  </si>
  <si>
    <t xml:space="preserve">Мяч баскетбольный №5 </t>
  </si>
  <si>
    <t>Мяч баскетбольный №5 тренировочный</t>
  </si>
  <si>
    <t>Мяч баскетбольный №5 для соревнований</t>
  </si>
  <si>
    <t>Мяч волейбольный тренировочный</t>
  </si>
  <si>
    <t>Мяч футбольный №4</t>
  </si>
  <si>
    <t>Насос для накачивания мячей</t>
  </si>
  <si>
    <t>Жилетка игровая</t>
  </si>
  <si>
    <t>Сетка для хранения мячей</t>
  </si>
  <si>
    <t>Конус с втулкой, палкой и флажком</t>
  </si>
  <si>
    <t>Доска наклонная навесная мягкая</t>
  </si>
  <si>
    <t>Тренажер навесной для спины</t>
  </si>
  <si>
    <t xml:space="preserve">Стойки для прыжков в высоту </t>
  </si>
  <si>
    <t xml:space="preserve">Планка для прыжков </t>
  </si>
  <si>
    <t>Мяч для метания</t>
  </si>
  <si>
    <t xml:space="preserve">Аудиосистема </t>
  </si>
  <si>
    <t xml:space="preserve">Муляж артикуляционного аппарата </t>
  </si>
  <si>
    <t xml:space="preserve">Графический планшет </t>
  </si>
  <si>
    <t>Поворотно-передвижные магнитно-маркерные доски</t>
  </si>
  <si>
    <t xml:space="preserve">Робототехника  набор на группу Автоматизированные линии </t>
  </si>
  <si>
    <t xml:space="preserve">Робототехника набор на группу Первые Манипуляторы </t>
  </si>
  <si>
    <t xml:space="preserve">Робототехника набор на группу Простые механизмы 2 </t>
  </si>
  <si>
    <t xml:space="preserve">Робототехника набор на группу Простые механизмы 1 </t>
  </si>
  <si>
    <t>Образовательный робототехнический модуль. Начальный уровень</t>
  </si>
  <si>
    <t xml:space="preserve">Пакетный ламинатор </t>
  </si>
  <si>
    <t xml:space="preserve">Музейные витрины </t>
  </si>
  <si>
    <t xml:space="preserve">Информационно-тактильный знак </t>
  </si>
  <si>
    <t xml:space="preserve">Система ориентиров тактильные </t>
  </si>
  <si>
    <t>Рюкзак Тип 1</t>
  </si>
  <si>
    <t>Рюкзак Тип 2</t>
  </si>
  <si>
    <t xml:space="preserve">Лазерное многофункциональное устройство </t>
  </si>
  <si>
    <t xml:space="preserve">Сканер документов протяжный </t>
  </si>
  <si>
    <t>Базовый набор lego Тип 1</t>
  </si>
  <si>
    <t>Базовый набор lego Тип 2</t>
  </si>
  <si>
    <t>Зарядное устройство к базовым наборам</t>
  </si>
  <si>
    <t>Набор "Технология и основы механики"</t>
  </si>
  <si>
    <t>Система бесконтактной радиочастотной идентификации библиотеки</t>
  </si>
  <si>
    <t>Лента оградительная (рулон 200 м)</t>
  </si>
  <si>
    <t>Мост гимнастический подкидной</t>
  </si>
  <si>
    <t>Комплект деревянных инструментов (циркуль, транспортир, угольники, линейка)</t>
  </si>
  <si>
    <t>Посадочное место с полками</t>
  </si>
  <si>
    <t>Технические средства обучения (рабочее место библиотекаря)</t>
  </si>
  <si>
    <t>Сабвуфер активный для улицы</t>
  </si>
  <si>
    <t>Оборудование артистических</t>
  </si>
  <si>
    <t>Подраздел 5. Столовая и пищеблок</t>
  </si>
  <si>
    <t>Специализированная мебель и оборудование для столовой</t>
  </si>
  <si>
    <t>Набор пил для лобзиков</t>
  </si>
  <si>
    <t>Набор рашпилей</t>
  </si>
  <si>
    <t>Набор напильников</t>
  </si>
  <si>
    <t>Лобзик учебный</t>
  </si>
  <si>
    <t>Фартук защитный</t>
  </si>
  <si>
    <t>Угольник столярный</t>
  </si>
  <si>
    <t>Киянка деревянная</t>
  </si>
  <si>
    <t>Киянка резиновая</t>
  </si>
  <si>
    <t>Пила двуручная</t>
  </si>
  <si>
    <t>Набор шпателей</t>
  </si>
  <si>
    <t>Электролобзик</t>
  </si>
  <si>
    <t>Клей ПВА</t>
  </si>
  <si>
    <t>Морилка</t>
  </si>
  <si>
    <t>Набор карандашей столярных</t>
  </si>
  <si>
    <t>Щетка-сметка</t>
  </si>
  <si>
    <t>Плакаты "Безопасность труда при деревообработке"</t>
  </si>
  <si>
    <t>Плакаты "Декоративно прикладное творчество. Создание изделий из древесины и металлов."</t>
  </si>
  <si>
    <t>Плакаты "Декоративно-прикладное творчество. Работа по дереву. Выпиливание. Выжигание"</t>
  </si>
  <si>
    <t>Плакаты "Правила оказания первой медицинской помощи"</t>
  </si>
  <si>
    <t>Гвоздодерг</t>
  </si>
  <si>
    <t xml:space="preserve">Ключ гаечный разводной </t>
  </si>
  <si>
    <t>Набор зенковок конических</t>
  </si>
  <si>
    <t>Набор сверл по дереву</t>
  </si>
  <si>
    <t>Метр складной металлический</t>
  </si>
  <si>
    <t>Плакаты "Электроинструмент. Электробезопасность"</t>
  </si>
  <si>
    <t>Угольник металлический</t>
  </si>
  <si>
    <t xml:space="preserve">Электроудлинитель </t>
  </si>
  <si>
    <t xml:space="preserve">Очки защитные </t>
  </si>
  <si>
    <t>Ножовка по металлу</t>
  </si>
  <si>
    <t>Шуруповерт аккумуляторный</t>
  </si>
  <si>
    <t>Плакат "Штангенциркуль (конструкция, настройка, измерения)"</t>
  </si>
  <si>
    <t>Плакаты "Безопасность труда при металлообработке"</t>
  </si>
  <si>
    <t>Плакаты "Слесарное дело"</t>
  </si>
  <si>
    <t>Тиски слесарные поворотные</t>
  </si>
  <si>
    <t>Пипетки</t>
  </si>
  <si>
    <t>Шкаф для читательских формуляров</t>
  </si>
  <si>
    <t>Подвижные игры и спортмероприятия</t>
  </si>
  <si>
    <t>Флагштоки уличные с флагами</t>
  </si>
  <si>
    <t>Флаги на деревянной подставке</t>
  </si>
  <si>
    <t>Стул полумягкий</t>
  </si>
  <si>
    <t>Шкаф для одежды</t>
  </si>
  <si>
    <t>Набор отверток</t>
  </si>
  <si>
    <t>Набор стамесок</t>
  </si>
  <si>
    <t xml:space="preserve">Круглогубцы </t>
  </si>
  <si>
    <t>Медиапособия по истории и обществознанию</t>
  </si>
  <si>
    <t>Бородино и его герои.DVD</t>
  </si>
  <si>
    <t>Великая Отечественная война 1941 – 1945 гг. DVD</t>
  </si>
  <si>
    <t>Гражданская война в России.1917-1921 гг.DVD</t>
  </si>
  <si>
    <t>Древний Египет. DVD</t>
  </si>
  <si>
    <t>Древняя Греция. DVD</t>
  </si>
  <si>
    <t>Древний Рим. DVD</t>
  </si>
  <si>
    <t>История Средних веков. Раннее Средневековье. DVD</t>
  </si>
  <si>
    <t>История СССР.Первые годы.DVD</t>
  </si>
  <si>
    <t>Император Александр I    DVD</t>
  </si>
  <si>
    <t>Император Александр II    DVD</t>
  </si>
  <si>
    <t>Император Александр III   DVD</t>
  </si>
  <si>
    <t>Император Николай I    DVD</t>
  </si>
  <si>
    <t>Император Павел I    DVD</t>
  </si>
  <si>
    <t>Ленин. След в истории DVD</t>
  </si>
  <si>
    <t>Прибор для демонстрации атмосферного давления (Магдебургские полушария)</t>
  </si>
  <si>
    <t>Призма наклоняющаяся с отвесом</t>
  </si>
  <si>
    <t>Рычаг-линейка демонстрационная</t>
  </si>
  <si>
    <t>Сосуды сообщающиеся</t>
  </si>
  <si>
    <t>Стакакн отливной демонстрационный</t>
  </si>
  <si>
    <t>Трубка Ньютона</t>
  </si>
  <si>
    <t>Шар Паскаля</t>
  </si>
  <si>
    <t>Набор капилляров</t>
  </si>
  <si>
    <t>Трубка для демонстрации конвекции в жидкости</t>
  </si>
  <si>
    <t>Цилиндры свинцовые со стругом</t>
  </si>
  <si>
    <t>Мини-АТС</t>
  </si>
  <si>
    <t>Магнитно- маркерная доска</t>
  </si>
  <si>
    <t>Набор демонстрационный Газовые законы и свойства насыщенных паров</t>
  </si>
  <si>
    <t>Набор по электролизу демонстрационный</t>
  </si>
  <si>
    <t>Набор демонстрационный "Волновая ванна"</t>
  </si>
  <si>
    <t>Маятник электростатический</t>
  </si>
  <si>
    <t>Прибор для изучения магнитного поля Земли</t>
  </si>
  <si>
    <t>Набор демонстрационный "Магнитное поле кольцевых токов"</t>
  </si>
  <si>
    <t>Набор для демонстраций по физике "Электричество-2"</t>
  </si>
  <si>
    <t>Набор для демонстраций по физике "Электричество-1"</t>
  </si>
  <si>
    <t>Набор для демонстраций по физике "Электричество-4"</t>
  </si>
  <si>
    <t>Комплект демонстрационного оборудования по окружающему миру для начальной школы</t>
  </si>
  <si>
    <t>Оборудование и наборы для экспериментов по окружающему миру для начальных классов</t>
  </si>
  <si>
    <t>Модели объемные демонстрационные для начальной школы по окружающему миру</t>
  </si>
  <si>
    <t>Таблицы демонстрационные "Алфавит", "Таблица времен", Таблицы "Времена английского языка"</t>
  </si>
  <si>
    <t>Демонстрационные карточки</t>
  </si>
  <si>
    <t>Таблица "Английских звуков"</t>
  </si>
  <si>
    <t>Интерактивное учебное пособие Наглядная литература. 9 класс</t>
  </si>
  <si>
    <t>DVD Бесприданница (экранизация пьесы А.Островского)</t>
  </si>
  <si>
    <t xml:space="preserve">Комплекс  оборудования для обучающихся с ОВЗ и инвалидностью </t>
  </si>
  <si>
    <t xml:space="preserve">Противоскользящая  полоса на самоклеящейся основе </t>
  </si>
  <si>
    <t>Скамейка для инвалидов (на территории школы)</t>
  </si>
  <si>
    <t>Наклейка информационная тактильная</t>
  </si>
  <si>
    <t xml:space="preserve">Тактильные знаки </t>
  </si>
  <si>
    <t>Система информационная настенная для слабослышащих</t>
  </si>
  <si>
    <t>Санитарная комната</t>
  </si>
  <si>
    <t xml:space="preserve">Бегущая строка  </t>
  </si>
  <si>
    <t xml:space="preserve">Многофункциональный актовый зал </t>
  </si>
  <si>
    <t>Перечень оборудования для обеспечения пожарной безопасности</t>
  </si>
  <si>
    <t>Стенд уличный пожарный универсальный с комплектующими</t>
  </si>
  <si>
    <t>Знак - пожарный щит</t>
  </si>
  <si>
    <t>Знак - песок</t>
  </si>
  <si>
    <t>Полотнище противопожарное</t>
  </si>
  <si>
    <t>Знаки пожарной безопасности</t>
  </si>
  <si>
    <t>Знак "Выход"</t>
  </si>
  <si>
    <t>План эвакуации по рекреациям (люминисцентный)</t>
  </si>
  <si>
    <t>Прочее</t>
  </si>
  <si>
    <t>Мобильные стенды</t>
  </si>
  <si>
    <t>Комплект для фитнеса и хореографии</t>
  </si>
  <si>
    <t>Мензурка 500 мл</t>
  </si>
  <si>
    <t>Набор препаровальных инструментов</t>
  </si>
  <si>
    <t>Ступка с пестиком</t>
  </si>
  <si>
    <t>Чаша выпаривательная №2</t>
  </si>
  <si>
    <t>Мультимедийная трибуна для презентаций</t>
  </si>
  <si>
    <t>Вокальный радио-микрофон</t>
  </si>
  <si>
    <t>Средство организации беспроводной сети</t>
  </si>
  <si>
    <t>Демо-система настольная "Карусель"</t>
  </si>
  <si>
    <t>Ламинатор</t>
  </si>
  <si>
    <t>Резак для бумаги</t>
  </si>
  <si>
    <t>Брошюратор</t>
  </si>
  <si>
    <t xml:space="preserve">Витрина выставочная стационарная   </t>
  </si>
  <si>
    <t xml:space="preserve">Кафедра </t>
  </si>
  <si>
    <t xml:space="preserve">Информационный указатель прямой </t>
  </si>
  <si>
    <t xml:space="preserve">Витраж выставочный </t>
  </si>
  <si>
    <t xml:space="preserve">Шкаф для газет  с прямым фасадом </t>
  </si>
  <si>
    <t>Кабина 2 местная для работы с мультимедиа</t>
  </si>
  <si>
    <t>Стойка для информации 9 карманов</t>
  </si>
  <si>
    <t>Кафедра на 2 рабочих места с модулем самообслуживания читателей</t>
  </si>
  <si>
    <t>Комплект 
12 шт.</t>
  </si>
  <si>
    <t>Сетка для бадминтона</t>
  </si>
  <si>
    <t>Струны для бадминтона</t>
  </si>
  <si>
    <t>Сетка баскетбольная</t>
  </si>
  <si>
    <t>Мячи баскетбольные № 7</t>
  </si>
  <si>
    <t>Антенны с карманом для сетки</t>
  </si>
  <si>
    <t>Вышка судейская универсальная</t>
  </si>
  <si>
    <t>Протектор для волейбольных стоек</t>
  </si>
  <si>
    <t>Тренажер для волейбола</t>
  </si>
  <si>
    <t>Сетка гашения</t>
  </si>
  <si>
    <t>Сетка для ворот гандбол</t>
  </si>
  <si>
    <t>Диск легкоатлетический</t>
  </si>
  <si>
    <t>Рулетка для прыжков в длину</t>
  </si>
  <si>
    <t>Сетка для тенниса</t>
  </si>
  <si>
    <t>Стол теннисный профессиональный</t>
  </si>
  <si>
    <t>Тренировочный робот</t>
  </si>
  <si>
    <t>Металлический шкаф</t>
  </si>
  <si>
    <t>Очки защитные</t>
  </si>
  <si>
    <t>Пневматический пистолет</t>
  </si>
  <si>
    <t>Пулеулавливатель с мишенью</t>
  </si>
  <si>
    <t>Диск для баланса</t>
  </si>
  <si>
    <t>Лестница для функционального тренинга</t>
  </si>
  <si>
    <t>Подушка балансировочная</t>
  </si>
  <si>
    <t>Скалодром с установкой и монтажем</t>
  </si>
  <si>
    <t>Специальное снаряжение</t>
  </si>
  <si>
    <t>Стенка релаксационная</t>
  </si>
  <si>
    <t>Коврик бивачный</t>
  </si>
  <si>
    <t>Компас спортивный</t>
  </si>
  <si>
    <t>Комплект туристический бивуачный</t>
  </si>
  <si>
    <t>Костровой набор</t>
  </si>
  <si>
    <t xml:space="preserve">Гамак </t>
  </si>
  <si>
    <t>Брелок</t>
  </si>
  <si>
    <t xml:space="preserve">Палатка одноместная </t>
  </si>
  <si>
    <t xml:space="preserve">Палатка двухместная </t>
  </si>
  <si>
    <t xml:space="preserve">Палатка трехместная </t>
  </si>
  <si>
    <t>Палатка четырехместная</t>
  </si>
  <si>
    <t>Палатка душ</t>
  </si>
  <si>
    <t>Tент Тип 1</t>
  </si>
  <si>
    <t xml:space="preserve">Спальный мешок </t>
  </si>
  <si>
    <t>Рюкзак туристический</t>
  </si>
  <si>
    <t xml:space="preserve">Рюкзак туристический </t>
  </si>
  <si>
    <t xml:space="preserve">Питьевая система </t>
  </si>
  <si>
    <t>100 м</t>
  </si>
  <si>
    <t>Туристические веревки Тип 1</t>
  </si>
  <si>
    <t>Туристические веревки Тип 2</t>
  </si>
  <si>
    <t>150 м</t>
  </si>
  <si>
    <t>Туристические веревки Тип 3</t>
  </si>
  <si>
    <t>Туристические веревки Тип 4</t>
  </si>
  <si>
    <t>Туристические веревки Тип 5</t>
  </si>
  <si>
    <t xml:space="preserve"> Карабин Тип 1</t>
  </si>
  <si>
    <t>Карабин Тип 2</t>
  </si>
  <si>
    <t>Карабин Тип 3</t>
  </si>
  <si>
    <t>Карабин Тип 4</t>
  </si>
  <si>
    <t xml:space="preserve">Каски </t>
  </si>
  <si>
    <t xml:space="preserve">Перчатки для работы с веревкой </t>
  </si>
  <si>
    <t xml:space="preserve">Сидение </t>
  </si>
  <si>
    <t xml:space="preserve">Объвязка  </t>
  </si>
  <si>
    <t xml:space="preserve">Грубая объвязка </t>
  </si>
  <si>
    <t xml:space="preserve">Страховочно-спусковое устройство </t>
  </si>
  <si>
    <t xml:space="preserve">Спусковое устройство </t>
  </si>
  <si>
    <t xml:space="preserve">Страховочное устройство </t>
  </si>
  <si>
    <t xml:space="preserve">Зажим для веревки Тип 1 </t>
  </si>
  <si>
    <t>Зажим для веревки Тип 2</t>
  </si>
  <si>
    <t>Зажим для веревки  Тип 3</t>
  </si>
  <si>
    <t>Зажим для веревки  Тип 4</t>
  </si>
  <si>
    <t>Зажим для вкревки Тип 5</t>
  </si>
  <si>
    <t xml:space="preserve">Зажим страховочный </t>
  </si>
  <si>
    <t xml:space="preserve">Набор закладок </t>
  </si>
  <si>
    <t xml:space="preserve">Шлямбурное ухо </t>
  </si>
  <si>
    <t xml:space="preserve">Ледоруб </t>
  </si>
  <si>
    <t>Блок ролик Тип 2</t>
  </si>
  <si>
    <t>Блок-ролик  Тип 1</t>
  </si>
  <si>
    <t>Блок-ролик Тип 3</t>
  </si>
  <si>
    <t xml:space="preserve">Блок зажим </t>
  </si>
  <si>
    <t xml:space="preserve">Оттяжка с карабинами </t>
  </si>
  <si>
    <t xml:space="preserve">Такеланская пластина </t>
  </si>
  <si>
    <t xml:space="preserve">Пепля </t>
  </si>
  <si>
    <t xml:space="preserve">Нож  сперопорез </t>
  </si>
  <si>
    <t>Термос</t>
  </si>
  <si>
    <t>Налобный фонарь</t>
  </si>
  <si>
    <t xml:space="preserve">Трековые палки </t>
  </si>
  <si>
    <t xml:space="preserve">Шагомер </t>
  </si>
  <si>
    <t>Горелка с кострюлей</t>
  </si>
  <si>
    <t>Набор горелка и кострюля</t>
  </si>
  <si>
    <t xml:space="preserve">Горелка туристическая со шлангом пьезо </t>
  </si>
  <si>
    <t xml:space="preserve">Плита газовая </t>
  </si>
  <si>
    <t xml:space="preserve">Резьбовой  газовый баллон </t>
  </si>
  <si>
    <t xml:space="preserve">Переходник адаптер следопыт </t>
  </si>
  <si>
    <t xml:space="preserve">Термопакет </t>
  </si>
  <si>
    <t>Велосумка штаны на багажник для велосипеда</t>
  </si>
  <si>
    <t>Сумка поясная</t>
  </si>
  <si>
    <t>Сумка под седло</t>
  </si>
  <si>
    <t xml:space="preserve">Сумка </t>
  </si>
  <si>
    <t>Чайник</t>
  </si>
  <si>
    <t xml:space="preserve">Набор посуды </t>
  </si>
  <si>
    <t>Велосипед Тип 2</t>
  </si>
  <si>
    <t>Велосипед Тип 1</t>
  </si>
  <si>
    <t xml:space="preserve">Мешок для магнезии </t>
  </si>
  <si>
    <t>Спутниковый телефон для туризма</t>
  </si>
  <si>
    <t>Тренажер на жим стоя</t>
  </si>
  <si>
    <t>Тренажер для бицепсов</t>
  </si>
  <si>
    <t>Комплект гантелей обрезиненных</t>
  </si>
  <si>
    <t>Тумба прыжковая атлетическая</t>
  </si>
  <si>
    <t>Кронштейн для фитболов</t>
  </si>
  <si>
    <t>Комплект баннеров для оформления зала</t>
  </si>
  <si>
    <t>Комплект для групповых занятий (с подвижным стеллажом)</t>
  </si>
  <si>
    <t>Комплект для силовой гимнастики (с подвижным стеллажом)</t>
  </si>
  <si>
    <t>Степ-платформа</t>
  </si>
  <si>
    <t>Набор № 9 ВС Образцы неорганических веществ</t>
  </si>
  <si>
    <t>Набор №11 С Соли для демонстрационных опытов</t>
  </si>
  <si>
    <t>Прибор для сравнения углекислого газа (СО2) во вдыхаемом и выдыхаемом воздухе ПУГД</t>
  </si>
  <si>
    <t>Прибор для обнаружения дыхательного газообмена у растений</t>
  </si>
  <si>
    <t>Прибор для демонстрации водных свойств почвы</t>
  </si>
  <si>
    <t>Расходные материалы к микроскопам</t>
  </si>
  <si>
    <t>Термоскоп по ботанике (демонстрационный)</t>
  </si>
  <si>
    <t>Набор для оценки качества воды пресного водоема методом биоиндикации</t>
  </si>
  <si>
    <t>Автомат Калашникова учебный</t>
  </si>
  <si>
    <t>Аптечка индивидуальная АИ-4</t>
  </si>
  <si>
    <t>ВПХР с индикаторными трубками</t>
  </si>
  <si>
    <t>Дозиметр индивидуальный</t>
  </si>
  <si>
    <t>Индивидуальный перевязочный пакет ИПП-1</t>
  </si>
  <si>
    <t>Индивидуальный противохимический пакет ИПП-11</t>
  </si>
  <si>
    <t>Костюм химической защиты Л1</t>
  </si>
  <si>
    <t>Носилки санитарные (тканевые)</t>
  </si>
  <si>
    <t>Противогаз ГП-7</t>
  </si>
  <si>
    <t>Респиратор</t>
  </si>
  <si>
    <t>Костюм защитный ОЗК</t>
  </si>
  <si>
    <t>Вещмешок</t>
  </si>
  <si>
    <t>Защитный капюшон Феникс</t>
  </si>
  <si>
    <t>Лопата малая пехотная</t>
  </si>
  <si>
    <t>Степа - тренажер для отработки действий при оказании помощи в воде</t>
  </si>
  <si>
    <t>Сумка для переноса тренажера</t>
  </si>
  <si>
    <t>Брошюра Правила безопасности для взрослых и детей</t>
  </si>
  <si>
    <t>Брошюра Чрезвычайные ситуации Характеристика Классификация</t>
  </si>
  <si>
    <t>Брошюра Средства защиты органов дыхания</t>
  </si>
  <si>
    <t>Брошюра Защита от чрезвычайных ситуаций</t>
  </si>
  <si>
    <t>Интерактивное оборудование</t>
  </si>
  <si>
    <t>Интерактивное наглядное пособие Химия 8 - 9 классы</t>
  </si>
  <si>
    <t>Интерактивное наглядное пособие Химия 10 - 11 классы</t>
  </si>
  <si>
    <t>Интерактивное наглядное пособие Начала химии. Основы химических знаний</t>
  </si>
  <si>
    <t>Интерактивное наглядное пособие Металлы</t>
  </si>
  <si>
    <t>Интерактивное наглядное пособие Неметаллы</t>
  </si>
  <si>
    <t>Интерактивное наглядное пособие Органическая химия. Белки и нуклеиновые кислоты</t>
  </si>
  <si>
    <t>Технические средства обучения (рабочее место ученика)</t>
  </si>
  <si>
    <t>Шкаф для одежды для артистических</t>
  </si>
  <si>
    <t>Образовательный модуль для изучения основ робототехники. 
Творческое проектирование и соревновательная деятельность.</t>
  </si>
  <si>
    <t>Брошюра Вредные привычки - медленное самоубийство</t>
  </si>
  <si>
    <t>Ножовка по дереву</t>
  </si>
  <si>
    <t xml:space="preserve">Штангенглубиномер </t>
  </si>
  <si>
    <t xml:space="preserve">Циркуль разметочный </t>
  </si>
  <si>
    <t>Сверло центровочное</t>
  </si>
  <si>
    <t xml:space="preserve">Ножницы по металлу </t>
  </si>
  <si>
    <r>
      <t xml:space="preserve">Набор надфилей </t>
    </r>
    <r>
      <rPr>
        <b/>
        <sz val="10"/>
        <rFont val="Times New Roman"/>
        <family val="1"/>
        <charset val="204"/>
      </rPr>
      <t/>
    </r>
  </si>
  <si>
    <t>Модель-аппликация Многообразие хордовых, Рыбы, земноводные, пресмыкающиеся</t>
  </si>
  <si>
    <t>Телефонный аппарат</t>
  </si>
  <si>
    <t>Подраздел 11. Медицинский комплекс</t>
  </si>
  <si>
    <t>Астрономия</t>
  </si>
  <si>
    <t>ВСЕГО</t>
  </si>
  <si>
    <t>Комплект
3 шт.</t>
  </si>
  <si>
    <t>Комплект 
20 шт.</t>
  </si>
  <si>
    <t>Комплект 
50 шт.</t>
  </si>
  <si>
    <t>Комплект 
8 шт.</t>
  </si>
  <si>
    <t>Комплект
2 шт.</t>
  </si>
  <si>
    <t>Комплект 
3 шт.</t>
  </si>
  <si>
    <t>комплект 
15 шт.</t>
  </si>
  <si>
    <t>Комплект 
5 шт.</t>
  </si>
  <si>
    <t>комплет 
50 шт.</t>
  </si>
  <si>
    <t>Стойка-стеллаж универсальная</t>
  </si>
  <si>
    <t>Напольный сенсорный киоск</t>
  </si>
  <si>
    <t>Стеллажно-посадочный комплекс "человек в книгах"</t>
  </si>
  <si>
    <t>Интерактивный проектор</t>
  </si>
  <si>
    <t>Активная акустическая система для улицы</t>
  </si>
  <si>
    <t>Единая служба заказчика</t>
  </si>
  <si>
    <t>Интерактивные плакаты  "Глагол"</t>
  </si>
  <si>
    <t>Интерактивные плакаты  "Части речи"</t>
  </si>
  <si>
    <t>Комбинированное пособие "Наглядный английкий"</t>
  </si>
  <si>
    <t>Электронное наглядное пособие "Знакомство с Великобританией"</t>
  </si>
  <si>
    <t>Электронное наглядное пособие "Лондон"</t>
  </si>
  <si>
    <t xml:space="preserve">Электронные плакаты по литература 5 класс </t>
  </si>
  <si>
    <t xml:space="preserve">Электронные плакаты по литература 6 класс </t>
  </si>
  <si>
    <t xml:space="preserve">Электронные плакаты по литература 7 класс </t>
  </si>
  <si>
    <t xml:space="preserve">Электронные плакаты по литература8 класс </t>
  </si>
  <si>
    <t xml:space="preserve">Электронные плакаты по литература 9 класс </t>
  </si>
  <si>
    <t xml:space="preserve">Электронные плакаты по русскому языку 5 класс </t>
  </si>
  <si>
    <t xml:space="preserve">Электронные плакаты по русскому языку 6 класс </t>
  </si>
  <si>
    <t xml:space="preserve">Электронные плакаты по русскому языку 7 класс </t>
  </si>
  <si>
    <t xml:space="preserve">Электронные плакаты по русскому языку 8 класс </t>
  </si>
  <si>
    <t xml:space="preserve">Электронные плакаты по русскому языку 9 класс </t>
  </si>
  <si>
    <t xml:space="preserve">Электронные плакаты по русскому языку 10-11 класс </t>
  </si>
  <si>
    <t>Комплект электронных плакатов по русскому языку</t>
  </si>
  <si>
    <t>Комплект электронных плакатов по литературе</t>
  </si>
  <si>
    <t>Комплект портретов для кабинета русского языка</t>
  </si>
  <si>
    <t>Демонстрационное пособие "Лента букв"</t>
  </si>
  <si>
    <t>Электронный образовательный комлекс для начальной школы</t>
  </si>
  <si>
    <t xml:space="preserve">Электронные плакаты. Английский язык. </t>
  </si>
  <si>
    <t>Интерактивные карты по истории. Всеобщая история 5 класс</t>
  </si>
  <si>
    <t>Интерактивные карты по истории. Всеобщая история 6 класс</t>
  </si>
  <si>
    <t>Интерактивные карты по истории. Всеобщая история 7 класс</t>
  </si>
  <si>
    <t>Интерактивные карты по истории. Всеобщая история 8 класс</t>
  </si>
  <si>
    <t>Интерактивные карты по истории. Всеобщая история 9 класс</t>
  </si>
  <si>
    <t>Интерактивные карты по истории. История России с древнейших времен до конца XVI века</t>
  </si>
  <si>
    <t>Интерактивные карты по истории. История России  XVII-XVIII век</t>
  </si>
  <si>
    <t>Интерактивные карты по истории. История России  XIХ век</t>
  </si>
  <si>
    <t>Интерактивные карты по истории. История России  XХ -XXI век</t>
  </si>
  <si>
    <t>Медиаколлекция. Государственные символы России</t>
  </si>
  <si>
    <t>Наглядное интерактивное пособие по обществознанию. Человек, общество, политика и право.</t>
  </si>
  <si>
    <t>Наглядное интерактивное пособие по обществознанию. Экономика.</t>
  </si>
  <si>
    <t>Интерактивные карты по георграфии. Начальный курс по географии 5-6 класс</t>
  </si>
  <si>
    <t>Интерактивные карты по георграфии. География материков и океанов 7 класс. Главные особенности природы Земли</t>
  </si>
  <si>
    <t>Интерактивные карты по георграфии. География материков и океанов 7 класс. Мировой океан</t>
  </si>
  <si>
    <t>Интерактивные карты по георграфии. География материков и океанов 7 класс. Южные материки</t>
  </si>
  <si>
    <t>Интерактивные карты по георграфии. География материков и океанов 7 класс. Северные материки материки</t>
  </si>
  <si>
    <t>Интерактивные карты по георграфии. Природа России. Исследования России. Часовые пояса 8-9 класс</t>
  </si>
  <si>
    <t>Интерактивные карты по георграфии. Население и хозяйство России 8-9 класс</t>
  </si>
  <si>
    <t>Интерактивные карты по георграфии. Географические районы России. Европейская часть 8-9 класс</t>
  </si>
  <si>
    <t xml:space="preserve">Интекактивные карты по география. Экономическая и социальная география мира. Общая характеристика мира. 10-11 класс </t>
  </si>
  <si>
    <t xml:space="preserve">Интекактивные карты по география. Экономическая и социальная география мира. Региональная  характеристика мира. 10-11 класс </t>
  </si>
  <si>
    <t>Астропланетарий</t>
  </si>
  <si>
    <t>Телескоп</t>
  </si>
  <si>
    <t>Кларнет</t>
  </si>
  <si>
    <t>Электронные плакаты Астрономия</t>
  </si>
  <si>
    <t>Электронные плакаты Химия</t>
  </si>
  <si>
    <t>Интерактивная таблица Менделеева</t>
  </si>
  <si>
    <t>Интерактивные плакаты Химические реакции</t>
  </si>
  <si>
    <t>Иинтерактивное пособие Векторы</t>
  </si>
  <si>
    <t>Иинтерактивное пособие Графики функций</t>
  </si>
  <si>
    <t>Иинтерактивное пособие Многогранники. Тела вращения</t>
  </si>
  <si>
    <t>Иинтерактивное пособие Многоугольники</t>
  </si>
  <si>
    <t>Иинтерактивное пособие Треугольники</t>
  </si>
  <si>
    <t>Иинтерактивное пособие Стереометрия</t>
  </si>
  <si>
    <t>Иинтерактивное пособие Тригонометрические функции, уравнения и неравенства</t>
  </si>
  <si>
    <t>Иинтерактивное пособие Производная</t>
  </si>
  <si>
    <t>Иинтерактивное пособие Уравнения и неравенства</t>
  </si>
  <si>
    <t>Иинтерактивное плакаты Графики функции</t>
  </si>
  <si>
    <t>Электронные средства обучения для кабинета музыки: Мир музыки</t>
  </si>
  <si>
    <t>Скалка</t>
  </si>
  <si>
    <t>Интерактивный пол</t>
  </si>
  <si>
    <t>Мультимедийный интерактивный комплекс ПДД «Главная Дорога»</t>
  </si>
  <si>
    <t>Блендер</t>
  </si>
  <si>
    <t>Бесконтактный дезинфектор для рук</t>
  </si>
  <si>
    <t>Стойка для зарядки мобильных устройств</t>
  </si>
  <si>
    <t>Шкаф с полками</t>
  </si>
  <si>
    <t>Стол для выдачи пособий</t>
  </si>
  <si>
    <t>Стол компьютерный</t>
  </si>
  <si>
    <t>Стол рабочий</t>
  </si>
  <si>
    <t>Тумба подкатная металлическая с 3 ящиками</t>
  </si>
  <si>
    <t>Тумба навесная металлическая с дверкой</t>
  </si>
  <si>
    <t>Шкаф для документов закрытый</t>
  </si>
  <si>
    <t xml:space="preserve">Нож консерный большой </t>
  </si>
  <si>
    <t>Лингафонный кабинет с ноутбуками</t>
  </si>
  <si>
    <t xml:space="preserve">Таблички на кабинты и помещения </t>
  </si>
  <si>
    <t xml:space="preserve">Стол ученический 1-местный регулируемый  </t>
  </si>
  <si>
    <t>Облучатель бактерицидный</t>
  </si>
  <si>
    <t>Тележка библиотечная</t>
  </si>
  <si>
    <t>Станок заточной с защитным экраном</t>
  </si>
  <si>
    <t>Набор дифракционных решеток с оптической линейкой</t>
  </si>
  <si>
    <t>Набор лабораторный "Механика"</t>
  </si>
  <si>
    <t>Весы технические с развовесами</t>
  </si>
  <si>
    <t>Напольная подставка под огнетушитель</t>
  </si>
  <si>
    <t>Огнетушитель ОУ</t>
  </si>
  <si>
    <t>Огнетушитель ОП-5</t>
  </si>
  <si>
    <t>Штатив для пробирок на 10 гнезд для кабинета биологии</t>
  </si>
  <si>
    <t>Ложка для сжигания веществ для кабинета биологии</t>
  </si>
  <si>
    <t>Комлект электронных таблиц по технологии обработки тканей</t>
  </si>
  <si>
    <t>Система видеонаблюдения</t>
  </si>
  <si>
    <t>Комплект интерактивных таблиц по ОБЖ</t>
  </si>
  <si>
    <t>Интерактивное пособие. ОБЖ. Основы безопасности личности, общества, государства</t>
  </si>
  <si>
    <t xml:space="preserve">Велопарковка массовая </t>
  </si>
  <si>
    <t>Ель искусственная</t>
  </si>
  <si>
    <t>Часть 2. Кабинет административного работника (кабинеты       )</t>
  </si>
  <si>
    <t>Светодиодная гирлянка бахрома 5 м</t>
  </si>
  <si>
    <t>Набор психолога "Приоритет" </t>
  </si>
  <si>
    <t>Игровой комплект психолога №1 "Для развития графомоторики с песком и пластинами"</t>
  </si>
  <si>
    <t>Игровой комплект психолога №2 "Базовые геометрические фигуры и их основные преобразования"</t>
  </si>
  <si>
    <t>Игровой комплект психолога №3 "Ориентация в пространстве и зрительно-моторная координация"</t>
  </si>
  <si>
    <t>Игровой комплект психолога №4 "Концентрация и внимание"</t>
  </si>
  <si>
    <t>Игровой комплект психолога №5 "Сходства и отличия объектов в пространстве" </t>
  </si>
  <si>
    <t>Диагностика интеллектуальных способностей кабинетный вариант теста Торренса</t>
  </si>
  <si>
    <t>Диагностика интеллектуальных способностей кабинетный вариант теста Векслера</t>
  </si>
  <si>
    <t>Диагностика интеллектуальных способностей кабинетный вариант теста Силвера</t>
  </si>
  <si>
    <t>Диагностика интеллектуальных способностей кабинетный вариант теста Элькина</t>
  </si>
  <si>
    <t>Методика экспресс-диагностики суицидального риска "Сигнал"</t>
  </si>
  <si>
    <t>Фибероптический пучок "Звездный дождь" со светогенератором</t>
  </si>
  <si>
    <t>Кресло-мешок</t>
  </si>
  <si>
    <t>Электрифицированная модель транспортного и пешеходного светофоров на стойке и основании \</t>
  </si>
  <si>
    <t>Комплексная система распознавания</t>
  </si>
  <si>
    <t>Знаки "Запасный выход"</t>
  </si>
  <si>
    <t>А.С.Некрасов</t>
  </si>
  <si>
    <t>Цифровая лаборатория с комплект датчиков по географии для учителя</t>
  </si>
  <si>
    <t>Комплект цифрового оборудования по механике</t>
  </si>
  <si>
    <t>Комплект цифрового оборудования по термодинамике</t>
  </si>
  <si>
    <t>Комплект цифрового оборудования по электричеству</t>
  </si>
  <si>
    <t>Комплект оборудования по оптике</t>
  </si>
  <si>
    <t>Цифровая лаборатория с комплектом датчиков "Лабораторный химический анализ"</t>
  </si>
  <si>
    <t>Цифровая лаборатория с комплектом датчиков по химии для ученика. Профильный</t>
  </si>
  <si>
    <t>Набор по изучению альтернативных источников энергии</t>
  </si>
  <si>
    <t>Набор "Исследование сопротивления материалов"</t>
  </si>
  <si>
    <t>Набор "Фотоэлектрический эффект"</t>
  </si>
  <si>
    <t>Набор "Фермовые конструкции и разводные мосты"</t>
  </si>
  <si>
    <t>LCD дисплей 55" на мобильной стойке с регулируемым углом наклона</t>
  </si>
  <si>
    <t>Профессиональная камера с функцией автоматического наведения и отслеживания объектов с полкой для крепления</t>
  </si>
  <si>
    <t>Устройство для записи и онлайн трансляции</t>
  </si>
  <si>
    <t>Матричный коммутатор</t>
  </si>
  <si>
    <t>Комплект кабелей</t>
  </si>
  <si>
    <t xml:space="preserve">Автоматизированное рабочее место </t>
  </si>
  <si>
    <t>Цветное МФУ</t>
  </si>
  <si>
    <t>Акустическая система для аудитории Тип1</t>
  </si>
  <si>
    <t>Система интерактивного голосования 40  голосов</t>
  </si>
  <si>
    <t xml:space="preserve">3D сканер </t>
  </si>
  <si>
    <t>3D ручка</t>
  </si>
  <si>
    <t xml:space="preserve">3D принтер </t>
  </si>
  <si>
    <t xml:space="preserve">Комплект пластика для 3D ручек </t>
  </si>
  <si>
    <t>Стул молумягкий</t>
  </si>
  <si>
    <t xml:space="preserve">Тарелка стеклокерамика глубокая </t>
  </si>
  <si>
    <t>Тарелка стеклокерамика  мелкая d245</t>
  </si>
  <si>
    <t>Тарелка стеклокерамика мелкая d195</t>
  </si>
  <si>
    <t>Облучатель бактерицидный мобильный</t>
  </si>
  <si>
    <t>Шкаф сушильный</t>
  </si>
  <si>
    <t>Кружка без ручки 250мл стапируемая</t>
  </si>
  <si>
    <t>Поднос 40Х30</t>
  </si>
  <si>
    <t>Шкаф для докуметов</t>
  </si>
  <si>
    <t>Металлический шкаф для одежды 2-х секционный</t>
  </si>
  <si>
    <t>Шкаф холодильный бытовой</t>
  </si>
  <si>
    <t>Тележка для посуды</t>
  </si>
  <si>
    <t>Контейнер для пищевых отходов</t>
  </si>
  <si>
    <t>Жалюзи на окна</t>
  </si>
  <si>
    <t xml:space="preserve">Набор резцов по дереву </t>
  </si>
  <si>
    <t xml:space="preserve">Комплект </t>
  </si>
  <si>
    <t>Цифровая лаборатория с комплектом датчиков для начальной школы</t>
  </si>
  <si>
    <t>Мобильный контейнер</t>
  </si>
  <si>
    <t>Цифровая лаборатория с комплектом датчиков по математике</t>
  </si>
  <si>
    <t>Комплект датчиков по географии</t>
  </si>
  <si>
    <t xml:space="preserve">Шторы  на окна </t>
  </si>
  <si>
    <t>Наименование движимого имущества</t>
  </si>
  <si>
    <t>Количество</t>
  </si>
  <si>
    <t xml:space="preserve">Рубанок </t>
  </si>
  <si>
    <t>Директор департамента образования 
администрации муниципального
образования город Краснодар</t>
  </si>
  <si>
    <t>Часть 2. Снарядная (дополнительное вариативное оборудование и инвентарь)</t>
  </si>
  <si>
    <t xml:space="preserve">Часть 3. Спортивный зал                                          </t>
  </si>
  <si>
    <t>Подраздел 20. Кабинет технологии</t>
  </si>
  <si>
    <t>Н.В.Загреба
А.Ю.Пшеничный
2590542</t>
  </si>
  <si>
    <t>Салатник. Объем: 340 мл, максимальный диаметр - 120 мм, высота - 56 мм. Выполнен из стекла белого цвета с волнообразным рельефом. Cтойкость к механическому воздействию. Отсутствие сколов. Соответствует гигиеническим требованиям. Пригодна для использования в посудомоечных машинах.</t>
  </si>
  <si>
    <t>Тарелка десертная. Диаметр - 195 мм, высота - 16 мм. Выполнена из стекла белого цвета с волнообразным рельефом. Cтойкость к механическому воздействию. Отсутствие сколов. Соответствует гигиеническим требованиям. Пригодна для использования в посудомоечных машинах.</t>
  </si>
  <si>
    <t xml:space="preserve">Тарелка обеденная. Диаметр - 245 мм, высота - 24 мм. Вес: 360 г. 
Выполнена из стекла белого цвета с волнообразным рельефом. Cтойкость к механическому воздействию. Отсутствие сколов. Соответствует гигиеническим требованиям. Пригодна для использования в посудомоечных машинах.
</t>
  </si>
  <si>
    <t xml:space="preserve">Кружка. Материал - закаленное стекло. Объем 250 мл, диаметр 73мм, высота 91мм
Температурный перепад 120°C.
</t>
  </si>
  <si>
    <t>Вилка столовая. Длина: 193 мм. Материал: нержавеющая сталь 18/0. Толщина ручки: 1,8 мм. Полировка: зеркальная</t>
  </si>
  <si>
    <t>Ложка чайная. Длина: 133 мм. Материал: нержавеющая сталь 18/0. Толщина ручки: 1,2 мм. Полировка: зеркальная</t>
  </si>
  <si>
    <t>Стакан гранёный (250 гр), стекло</t>
  </si>
  <si>
    <t xml:space="preserve">Поднос. Размер по габаритам: 485х350 мм. Материал полистирол, имеет нескользящую поверхность и ручки повышенной прочности. Цвет бежевый. </t>
  </si>
  <si>
    <t xml:space="preserve">Машина картофелеочистительная типа МОК-300М, производительность 300 кг/ч, 650x410x870мм, 380В, 750Вт, время на обработку не более 2мин, Количество продукта (картофель), загружаемого в рабочую камеру не более 10кг, предназначена для очистки картофеля и корнеплодов (свекла, морковь) от кожуры на предприятиях общественного питания для эксплуатации при температуре от плюс 1 до плюс 40 °С. Мезгосборник входит в комплект. </t>
  </si>
  <si>
    <t>Полка кухонная закрытая настенная двухуровневая, выполнена из нержавеющей стали марки AISI 430, без дверей, габариты: 1000/400/600 мм</t>
  </si>
  <si>
    <t>Рециркулятор-облучатель 512х180х123 мм, 0,05 кВт, 220 В, AISI430, производительность вентилятора 45 м3/ч, объем помещения (не более) 30 м3, время обработки (не менее) 1 ч, 2 лампы по 8 Вт, для помещений III-V категорий. Рециркулятор-облучатель настенный предназначен для обеззараживания воздуха в помещениях на предприятиях пищевых отраслей промышленности, торговли и общественного питания.  В качестве источника используется ртутная лампа низкого давления 2 шт. мощностью по 8 Вт.  Циркуляция воздуха осуществляется с помощью вентилятора, производительностью 45 м3/ч, объем помещения (не более) 30 м3, время обработки (не менее) 1 час.</t>
  </si>
  <si>
    <t>Шкаф металлический для одежды 1850x600х500 мм предназначен для хранения одежды на предприятиях, в спортивных, образовательных учреждениях и пр. Шкаф состоит из двух секций. В каждой секции имеется два крючка для одежды, перекладина для вешалки и полка для головных уборов. Шкаф для одежды имеет отверстия для вентиляции  на каждой двери и проушину под навесной замок. По Вашему желанию можно доукомплектовать дополнительной полкой для обуви. Шкаф  имеет сертификаты соответствия и соответствует международными стандартами качества, безопасности и гигиены.</t>
  </si>
  <si>
    <t>Тележка-шпилька, уровни под подносы 350*600, 325*440, 410*310, 420*300, 435*320, 520*320 - 12 шт., уровни изготовлены из прутка d=6 мм). изделие выполнено из стали AISI 430, Сварной каркас  труба 25х25 AISI 430</t>
  </si>
  <si>
    <t>Тележка грузовая. Тележка грузовая 1000х600 платформа усиленная - нерж сталь AISI 430 0,8 мм, каркас сварной, неразборный  нерж труба 40х40мм, колеса d=150 мм. Грузоподъемность 380 кг.</t>
  </si>
  <si>
    <t xml:space="preserve">Салфетница "Парус" 170х80 мм </t>
  </si>
  <si>
    <t xml:space="preserve">0,9 кВт, 230В. Т=от О до +10°С.  Комрессор Danfoss, электронный блок управления  EVCO, испаритель Polair. Ширина с направляющими - 1030 мм. В комплекте поставки:  двухуровневая стеклянная полка с подсветкой и защитным "антикашлевым" экраном; направляющая с соединением.  Габариты: 1500х700(1030)х870(1420). В комплект входят гастроемкости с крышками GN 1/2 - 8шт., разделители входят в комплект.  </t>
  </si>
  <si>
    <t xml:space="preserve">Шкаф холодильный среднетемпературный 
Габариты: 697х925х1960мм
Тем. режим: 0...+6С, Мощность: 350Вт, Напряжение: 230В
Объем номинальный: 700л, Размер полки: 530х650мм 4(шт)
</t>
  </si>
  <si>
    <t xml:space="preserve">Шкаф для хлеба ШХР-8  8 уровней направляющих под хлебные лотки. Габариты: 800х550х1800, перфорация боковых стенок, в комплект входят 8 деревянных лотков из строганной древисины лиственных пород. </t>
  </si>
  <si>
    <t xml:space="preserve">Овоскоп, 126мм, 207мм, 220В, 100Вт. Овоскоп применяется в качестве переносного светового прибора для визуального контроля качества куриных яиц на птицефабриках, лабораториях, предприятиях пищевой промышленности. Количество одновременно проверяемых яиц не более 10 шт. Выполнен из окрашенного металла. </t>
  </si>
  <si>
    <t xml:space="preserve">Гастроемкость  530х325х20 </t>
  </si>
  <si>
    <t xml:space="preserve">Гастроемкость из нержавеющей стали 530х325х65 мм </t>
  </si>
  <si>
    <t>Гастроемкость 530х325х40 мм нержавеющая сталь</t>
  </si>
  <si>
    <t xml:space="preserve">Сито d=270 мм. нержавеющая сталь, размер ячейки 1*1 мм. </t>
  </si>
  <si>
    <t>Венчик 25 см, нержавеющая сталь</t>
  </si>
  <si>
    <t xml:space="preserve">Дуршлаг конический d=200 мм. 1,5 л. h=165 мм. нерж.  </t>
  </si>
  <si>
    <t xml:space="preserve">Кастрюля, 5,0л, d-20, h-16, с металлической крышкой </t>
  </si>
  <si>
    <t xml:space="preserve">Кастрюля 11,0л, d26см, h21см </t>
  </si>
  <si>
    <t xml:space="preserve">Кастрюля d30см, h25см, капсульное дно </t>
  </si>
  <si>
    <t>Дуршлаг на подставке с двумя ручками, d29 см</t>
  </si>
  <si>
    <t>Сковорода d24 см, без крышки, антипригарное покрытие, корпус 0,6мм, индукционное дно</t>
  </si>
  <si>
    <t>Терка 4-х гранная, нержавеющая 21*9*6,8см</t>
  </si>
  <si>
    <t xml:space="preserve">Размер, мм Не более 120х100
Материал  Нержавеющая сталь
Толщина стали, мм Не менее 0,8
</t>
  </si>
  <si>
    <t xml:space="preserve">Назначение Для выкладки и выпечки
Материал  Нержавеющая сталь
Раздвижная Нет/да
Форма круг
Толщина стали, мм Не менее 0,8
Диаметр, мм Не менее 75 и не более 85
Высота, мм Не менее 45 и не более 60
</t>
  </si>
  <si>
    <t xml:space="preserve">Назначение Для накрывания гастроёмкостей 
Материал изготовления Нержавеющая сталь
Толщина стали, мм Не менее 1
Типоразмер соответствовать GN1/1 (325х530 мм)
</t>
  </si>
  <si>
    <t xml:space="preserve">Назначение Для подачи горячих и холодных блюд
Материал изготовления Белое стекло
Фактурный волнообразный дизайн  По краю
Поверхность   устойчива к появлению царапин, трещин и сколов Соответствие
Диаметр, мм Не менее 195 и не более 210
Высота, мм Не менее 15 и не более 20
Количество циклов использования в посудомоечной машине Не менее 2500
Предназначена Для любых видов мойки Соответствие
Структура  Непористая
Декор Нет
Посуда    устойчива к перепаду температур Соответствие
Форма  Круглая
Возможность использования СВЧ, духовых шкафах Соответствие
</t>
  </si>
  <si>
    <t xml:space="preserve">Назначение Для употребления первых блюд
высокая механическая прочность на изгиб Соответствие
Тип изготовления моноблок
Толщина стали, мм Не менее 2 и не более 3
Материал изготовления Нержавеющая сталь 
Длина, мм не более 200
Пригодна Для мытья вручную и в посудомоечной машине Соответствие
Полировка Зеркальная
Форма  Классическая
</t>
  </si>
  <si>
    <t xml:space="preserve">Назначение Для профессионального использования
 на предприятиях общественного питания
Материал изготовления профессиональный твердый фарфор, устойчивый к сколам, механическим и термическим воздействиям
Цвет Белый
Форма чашки Цилиндрическая
Возможность штабелирования Предусмотрена
Номинальный объем, мл Не менее 235 и не более 265
утолщённый край Соответствие
повышенная прочность и устойчивость к интенсивным нагрузкам Соответствие
возможность использования в микроволновых печах Соответствие
Жаропрочность и термостойкость Соответствие
Толщина глазури, мм Не менее 0,2
Предназначена для любых видов мойки Соответствие
Диаметр чашки, мм Не менее 95 и не более 102
Высота чашки, мм Не менее 52 и не более 60
Блюдце в комплекте
Диаметр блюдца, мм Не менее 145 и не боле 158
Форма блюдца Круглая
</t>
  </si>
  <si>
    <t xml:space="preserve">Назначение Для подачи сахара или льда
Материал изготовления Нержавеющая сталь
Предназначена для любых видов мойки Соответствие
Устойчивы к деформации Соответствие
Длина, мм Не менее 110 и не более 125
Толщина металла, мм Не менее 1,2
</t>
  </si>
  <si>
    <t xml:space="preserve">Назначение Для смазывания пирогов и блинов, намазать глазурью торт, а кроме того, Для смазывания сковород, кастрюль и противней
Материал рабочей части   силикон
Длина кисти, мм Не менее 240 и не более 285
Ширина рабочей зоны, мм Не менее 40 и не более 65
</t>
  </si>
  <si>
    <t xml:space="preserve">Назначение Для смазывания пирогов и блинов, намазать глазурью торт, а кроме того, Для смазывания сковород, кастрюль и противней
Материал рабочей части   силикон
Длина кисти, мм Не менее 240 и не более 260
Ширина рабочей зоны, мм Не менее 35 и не более 43
</t>
  </si>
  <si>
    <t xml:space="preserve">Назначение Для накрывания гастроёмкостей 
Материал изготовления Нержавеющая сталь
Толщина стали, мм Не менее 1
Типоразмер соответствовать GN1/2 (325х260 мм)
</t>
  </si>
  <si>
    <t xml:space="preserve">Назначение используется для приготовления, хранения и транспортировки продуктов
Материал изготовления Нержавеющая сталь
Толщина стали, мм Не менее 0,8
Возможность штабелирования Соответствие
Объем номинальный, л Не менее 20 и не более 22,4
Тип изготовления Цельнотянутая
Длина, мм Не менее 530 и не более 555
Ширина, мм Не менее  325 и не более 340
Глубина, мм Не менее 150 и не более 175
</t>
  </si>
  <si>
    <t xml:space="preserve">Назначение Для приготовления блюд
Материал изготовления чугун
Форма сковороды Круглая
Материал ручки деревянная
Диаметр, мм Не менее 250 и не более 265
Высота, мм Не менее 45 и не более 60
</t>
  </si>
  <si>
    <t xml:space="preserve">Длина, мм                                      Не более 600
Ширина, мм                                Не более 400
Материал  Нержавеющая сталь                
Противень сварной, с 3х сторон борты   Соответствие 
Высота бортов, мм Не более 10
</t>
  </si>
  <si>
    <t xml:space="preserve">Материал                                Пластик          
Диаметр, мм Не менее 160
Высота, мм Не более 175
Материал  Полипропилен 
</t>
  </si>
  <si>
    <t xml:space="preserve">Размер, мм Не менее 500х300х30
Материал Бук промасленный
</t>
  </si>
  <si>
    <t xml:space="preserve">Длина рабочей части, мм Не менее 85
Длина ручки, мм  Не более 240
Материал  Нержавеющая сталь, цельнотянутая ручка
Ширина рабочей части, мм Не менее 95
</t>
  </si>
  <si>
    <t xml:space="preserve">Тип лезвия гибкое
Форма Классическая
Длина лезвия, мм не мене 245 и не более 260
Ширина лезвия, мм Не менее 23 и не более 25
Вид режущей кромки прямая
Для мойки в посудомоечной машине и вручную Соответствие
Материал рукояти пластик
Материал лезвия Нержавеющая сталь
Форма лезвия Очень тонкий клинок, со слегка закругленным краем
</t>
  </si>
  <si>
    <t xml:space="preserve">Назначение Для порционирования соусов 
Материал полностью Нержавеющая сталь
Объем, мл. Не менее 90 и не более 100
Толщина, мм Не менее 1
загнутый конец ручки  Соответствие
Длина , мм Не менее 280 и не более 295
Габаритные размеры (ДхШхВ), мм 105х85 ± 10
</t>
  </si>
  <si>
    <t xml:space="preserve">Назначение Для перемешивания продуктов в процессе готовки на предприятиях общественного питания
 Для посуды с антипригарным и керамическим покрытием Соответствие
Материал береза или бук
Длина, мм Не менее 855 и не более 1000
</t>
  </si>
  <si>
    <t xml:space="preserve">Назначение Для украшения готовой кондитерской продукции, Для отсадки безе и печенья
Материал нейлон
Тип  многоразовый
Подходит ля мойки в посудомоечной машине и вручную Соответствие
Вариант крепления насадок изнутри и снаружи
Длина, мм Не менее 465 и не более 500
Форма конус
Цвет Белый
</t>
  </si>
  <si>
    <t xml:space="preserve">Назначение Для украшения кондитерских изделий, для придания формы тесту, а так же для отсадки кондитерских изделий
Материал изготовления Нержавеющая сталь толщиной не менее  1 мм
Отличительная особенность исполнение "мелкие лучики"
Рисунок крема, получаемый с помощью данной насадки мелкий рубчик
Диаметр, мм Не менее 12 и не более 12,5
Высота, мм Не менее 45 и не более 55
Назначение Для кондитерского мешка
Диаметр основания, мм не более 30
Тип  многоразовый
Для мойки в посудомоечной машине и вручную Соответствие
</t>
  </si>
  <si>
    <t xml:space="preserve">Назначение Для украшения кондитерских изделий, для придания формы тесту, а так же для отсадки кондитерских изделий
Материал изготовления Нержавеющая сталь толщиной не менее  1 мм
Отличительная особенность исполнение "ровный "
Рисунок крема, получаемый с помощью данной насадки простая и круглая спираль
Диаметр, мм Не менее 12 и не более 12,5
Высота, мм Не менее 45 и не более 50
Назначение Для кондитерского мешка
Диаметр основания, мм не более 30
Тип  многоразовый
Для мойки в посудомоечной машине и вручную Соответствие
</t>
  </si>
  <si>
    <t xml:space="preserve">Вид    Овал
Длина, мм                                    не менее 90
Ширина, мм Не более 55
Высота, мм Не более 50
Материал  Нержавеющая сталь
Толщина стали, мм Не менее 0,5
</t>
  </si>
  <si>
    <t xml:space="preserve">Тип крепления Настенный горизонтальный
Материал Нержавеющая сталь, пластик
Длина, см Не менее 50
</t>
  </si>
  <si>
    <t xml:space="preserve">Объем, л   Не менее 1,7
Высота, мм Не менее 235
Диаметр, мм не менее 110
Материал  Стекло 
</t>
  </si>
  <si>
    <t xml:space="preserve">Объем, мл Не более 350
Диаметр, мм Не менее 140
Высота, мм Не более 55
Материал Нержавеющая сталь
</t>
  </si>
  <si>
    <t xml:space="preserve">Объем, мл Не более 600
Диаметр, мм Не менее 160
Высота, мм Не более 65
Материал Нержавеющая сталь
</t>
  </si>
  <si>
    <t xml:space="preserve">Общая длина, мм Не менее 425
Длина рифленой части, мм Не более 300
Материал ручки Пластик 
</t>
  </si>
  <si>
    <t xml:space="preserve">Длина, мм Не более 205
Ширина лезвия, мм Не менее 45
Материал ручки                                                     Пластик повышенной ударопрочности
Марка стали 3Cr13
Твердость стали 53±2 HRC
</t>
  </si>
  <si>
    <t xml:space="preserve">Длина, мм Не менее 255
Длина лезвия, мм Не менее 135
Материал ручки                  пластик повышенной ударопрочности
Марка стали  X50CrMoV15
Твердость стали 55±2 HRC
</t>
  </si>
  <si>
    <t xml:space="preserve">Длина, мм Не более 100
Ширина лезвия, мм Не менее 21
Материал ручки                                                     Пластик повышенной ударопрочности
Марка стали 3Cr13
Твердость стали 53±2 HRC
</t>
  </si>
  <si>
    <t xml:space="preserve">Длина, мм Не более 208
Ширина лезвия, мм Не менее 34
Материал ручки                                                     Пластик повышенной ударопрочности
Марка стали 3Cr13
Твердость стали 53±2 HRC
</t>
  </si>
  <si>
    <t xml:space="preserve">Длина, мм не более 180
Материал  Нержавеющая сталь                 
Материал ручки   Пластик 
</t>
  </si>
  <si>
    <t xml:space="preserve">Длина, мм Не менее 208
Ширина лезвия, мм Не более 34
Материал ручки                                                     Пластик повышенной ударопрочности
Марка стали 3Cr13
Твердость стали 53±2 HRC
</t>
  </si>
  <si>
    <t xml:space="preserve">Длина, мм Не менее 250
Ширина лезвия, мм Не более 25
Материал ручки                                                     Пластик повышенной ударопрочности
Марка стали 3Cr13
Твердость стали 53±2 HRC
</t>
  </si>
  <si>
    <t xml:space="preserve">Назначение Для открытия жестяных консервных банок
Вариант крепления к столу с помощью зажима
Материал изготовления ножа Нержавеющая сталь
Материал ручки пластик
Высота, мм Не менее 550 и не более 600
Размер, мм 240х110х25 ± 10
</t>
  </si>
  <si>
    <t xml:space="preserve">Назначение  Для разлива первых блюд
Материал  Нержавеющая сталь 
Тип изготовления цельнотянутая
Обьем,мл  не мение 100 и не более 115
Длина ручки , мм не мение 220 и не более 235
Диаметр мм не мение 90 и не более 105
</t>
  </si>
  <si>
    <t xml:space="preserve">Назначение  Для разлива первых блюд
Материал  Нержавеющая сталь 
Тип изготовления цельнотянутая
Обьем,мл  не мение 250 и не более 265
Длина ручки , мм не мение 370 и не более 379
Диаметр мм не мение 100 и не более 115
</t>
  </si>
  <si>
    <t xml:space="preserve">Назначение  Для разлива первых блюд
Материал  Нержавеющая сталь 
Тип изготовления цельнотянутая
Обьем,мл  не мение 500 и не более 670
Длина ручки , мм не мение 420 и не более 445
Диаметр мм не мение 120 и не более 136
</t>
  </si>
  <si>
    <t xml:space="preserve">Назначение используется в конвекционных, хлебопекарных и ротационных печах, пароконвектоматах, расстоечных и жарочных шкафах на предприятиях общественного питания и торговли
Структура противня канальная
Количество каналов, шт. Не менее 5
Размер, мм совместим с пароконвектоматом мучного цеха 600х400
Материал алюминиевый сплав
Тип аксессуара перфорированный
Высота, мм не более 33
тефлоновое покрытие Соответствие
Толщина алюминиевого листа, мм Не менее 1,5
</t>
  </si>
  <si>
    <t xml:space="preserve">Назначение Для рубки костей, хрящей и сухожилий, а также для разделки мяса и рыбы на большие куски
Лезвие широкое квадратное со скошенным краем
ровная кромка Соответствие
Материал рукояти дерево
Клепки на рукояти не более 2
Материал лезвия Нержавеющая сталь
Длина изделия, мм не мнее 268 и не более 285
Длина рабочей части, мм Не менее 165 и не более 180
Ширина рабочей части, мм Не менее 70 и не более 82
</t>
  </si>
  <si>
    <t xml:space="preserve">Назначение Для раскатки теста
Материал изготовления дерево
Покрытие рабочей части  силиконовое
Форма Цилиндрическая 
Состав скалки вращающая часть и ручки
Вариант исполнения ручек крепятся и вращаются отдельно
Длина скалки, мм Не менее 420 и не более 435
Диаметр, мм Не менее 50 и не более 75
Поверхность   гладкая, без зазубрин и бугров Соответствие
</t>
  </si>
  <si>
    <t xml:space="preserve">Назначение Для пересыпания различных сыпучих продуктов 
Твердость, устойчивость к деформациям и к образованию царапин Соответствие
Материал  алюминий или Нержавеющая сталь
Объем, кг Не менее 0,35 и не более 0,41
Вид совка без перфорации 
Ручка В наличии
Материал ручки алюминий или Нержавеющая сталь
</t>
  </si>
  <si>
    <t xml:space="preserve">Назначение Для выкладки и выпечки
Материал  Нержавеющая сталь
Раздвижная Нет/да
Форма круг
Толщина стали, мм Не менее 0,8
Диаметр, мм Не менее 100 и не более 115
Высота, мм Не менее 45 и не более 60
</t>
  </si>
  <si>
    <t xml:space="preserve">Тип изготовления моноблок
Рабочая поверхность перфорированная
Предназначена для любых видов мойки Соответствие
Материал изготовления   Нержавеющая сталь
Толщина металла, мм Не менее 3
Тип приспособления на ручке шумовки, чтобы гаджет можно было закрепить на планке рейлинга крюк/петля
Длина ручки , мм Не менее 240
Диаметр рабочей части, мм Не менее 115 и не более 135
</t>
  </si>
  <si>
    <t xml:space="preserve">Назначение Для приготовления и раздачи блюд
Материал изготовления Нержавеющая сталь
Предназначена для любых видов мойки Соответствие
Устойчивы к деформации Соответствие
Длина, мм Не менее 275 и не более 300
Толщина металла, мм Не менее 1,2
</t>
  </si>
  <si>
    <t xml:space="preserve">Назначение Для транспортировки и хранения молочных продуктов
Исполнение стенок и дна сплошные
Ручки на ящике Предусмотрены
Возможность штабелирования Соответствие
Материал изготовления полиэтилен низкого давления
Размеры ящика (ДхШхВ), мм 600х400х200 ± 35
Внутренний размер (ДхШхВ), мм 560х360х200 ± 35
Объем, л Не менее 40
Температурный режим, °C от -25°C до +60
Цвет Белый
Форма прямоугольной
Вес, кг  не более 2
</t>
  </si>
  <si>
    <t xml:space="preserve">Назначение Для выемки больших приготовленных кусков мяса, рыбы и птицы из посуды, а также для придерживания их при последующей разделке на предприятиях общественного питания и торговли
Количество зубцов на изделии, шт. Не менее 2
Материал   Нержавеющая сталь
Толщина металла, мм Не менее 4
Крюк Для подвешивания В наличии
Тип изготовления цельнотянутая
Длина, мм Не менее 240 и не более 260
Длина зубца, мм не более 105
Возможность мойки  в посудомоечной машине требуется
</t>
  </si>
  <si>
    <t xml:space="preserve">Форма - круглая. Материал - сталь. Объем (л) - 40. Цвет - хромированный. объем - 65280 куб.см. вес брутто - 3 кг. Крышка - Да. Антикоррозийное покрытие - Да. Объем рекомендуемого мешка, л - 40. Диаметр/ширина, см - 30. Внутренний контейнер - Нет. вес нетто товара - 3 кг. Педаль - Да. Наличие ручек - Нет. Высота, см - 50. </t>
  </si>
  <si>
    <t>Кувшин мерный, 0,5л</t>
  </si>
  <si>
    <t>Ложка гарнирная 200мм, нержавеющая сталь</t>
  </si>
  <si>
    <t xml:space="preserve">Лопатка поварская L=30см закругленная, неперфорированная, с деревянной ручкой </t>
  </si>
  <si>
    <t xml:space="preserve">Шкаф холодильный среднетемпературный CM107-S (ШХ-0,7)
Габариты: 697х925х1960мм, в упаковке: 800х1000х2125мм
Вес: нетто- 112кг, брутто- 137кг
Тем. режим: 0...+6С, Мощность: 350Вт, Напряжение: 230В
Объем номинальный: 700л, Размер полки: 530х650мм 4(шт)
</t>
  </si>
  <si>
    <t>Слайсер, 25 кг/ч, 480х363х365мм, 140Вт, 220В, диаметр ножа 250мм. Полуавтоматический слайсер предназначен для профессиональной нарезки различных продуктов (колбасных изделий, сыра, хлеба) с помощью лезвия из хромированной стали. Корпус изготовлен из алюминия. Слайсер оборудован вентилируемым мотором, защищающим от прибор от перегрева. Материал корпуса: литой алюминий. Материал ножей: нерж. сталь</t>
  </si>
  <si>
    <t xml:space="preserve">Назначение Для измерения температуры и относительной влажности воздуха во внутренних помещениях
Материал основания   пластик
Цена деления шкалы, °С 0,2 ±0,05
Масса, г не более 350
Количество термометров со шкалой, шт. Не менее 2
Габаритные размеры (ВхШхГ), мм (325x120x50)  ± 10
Вид питателя Стеклянный
Наличие поверки сроком 2 года со дня отгрузки Соответствие
Диапазон измерения относительной влажности, %   в пределах 20%...90% 
Температурный диапазон измерения влажности   в пределах 5°C...25°C
Диапазон измерения температуры   в пределах  0°C...25°C
Абсолютная погрешность термометров с учетом введения поправок не  превышать  ±0,2°C
</t>
  </si>
  <si>
    <t xml:space="preserve">Назначение Для измерения и контроля температуры в холодильнике
Материал корпуса пластик
Термометрическая жидкость   метилкарбитол
Диапазон измеряемой температуры ,°С - 30 / + 30
Цена деления шкалы, °С   1
Вариант крепления   настенный
Тип термометра   нертутный
Высота, мм Не менее 145 и не более 160
Поверка сроком 2 года с момента передачи товара Заказчику Соответствие
Способ крепления термометра в холодильном шкафу  крючком/ креплением
</t>
  </si>
  <si>
    <t xml:space="preserve">Назначение Для измерения температуры продукта
Материал корпуса   Нержавеющая сталь
защитное стекло на шкале температур Соответствие
Игла В комплекте
Форма   круглый
Диапазон температур   в пределах от 0 до 120 градусов °С Соответствие
</t>
  </si>
  <si>
    <t>Полка кухонная открытая настенная одинарная, выполнена из нержавеющей стали марки AISI 304, толщиной 0,8 мм. Крепление форма "косынка" Габариты 1200х300х320</t>
  </si>
  <si>
    <t>950х625х1180мм. Полностью нерж. сталь , 2 полки для сушки тарелок + полка для стаканов, лоток для сбора воды, 2 колеса с тормозом. Поставляется в разобранном виде.</t>
  </si>
  <si>
    <t xml:space="preserve">620х660х1700мм. Нерж. сталь AISI-304. Под гастроемкость GN-2/1 или GN-1/1, 8 уровней, нагрузка на изделие не более 200 кг      </t>
  </si>
  <si>
    <t>Контейнер для сыпучих продуктов, в комплекте с совком на 940мл. Цвет: корпус - белый, крышка - прозрачная. Материал: корпус - полипропилен, крышка - поликарбонат. Объём: 102л. Размер: 394х749х711мм.</t>
  </si>
  <si>
    <t xml:space="preserve">Тип мусорного ведра С педалью
Объем, л. 7
Форма  Круглая 
Материал Сталь 
</t>
  </si>
  <si>
    <t xml:space="preserve">Тип  Диван модульный двухместный
Металлические ножки, шт 2
Размеры, мм 1300х750х800
Каркас  Бруски хвойных пород и фанеры
Наполнители  Пенополиуретан (поролон)
Плотность сидений кг/м3   не менее 30 ±0,5/1,5
Плотность спинок кг/м3   не менее 25 ±0,5/1,5
Чехол изделия  Кожзаменитель Скаден
Цвета  6098; 6156; 1210; 3096; 1004; 6156; 5113; 5182
</t>
  </si>
  <si>
    <t xml:space="preserve">Тип Кресло-мешок Груша 
Размер  ХXL
Высота, см 130
Ширина, см 85
Посадка, см 25
Ткань внешний чехол экокожа
Цвет  Коричневый, бежевый
Нагрузка (max), кг 180
Вес кресла, кг 5
</t>
  </si>
  <si>
    <t xml:space="preserve">Материал: Плотный поролон, винилискожа зеленого, коричневого цвета
Высота, мм 300
Габариты (Диаметр), мм 500
Вес, кг 5
Объём, м3 0,02
Наполнитель Поролон
</t>
  </si>
  <si>
    <t xml:space="preserve">Пластиковая защита ножек для защиты пола от царапин Наличие 
Цвет обивки Серый 
Материал обивки ЭКОкожа
Макс.нагрузка, кг. 100
Цвет (покрытие) каркаса Хром 
Высота стула, мм. 800
Ширина стула, мм. 530
Глубина стула, мм. 590
Высота до сиденья, мм. 400
</t>
  </si>
  <si>
    <t xml:space="preserve">Назначение  Для офисов, государственных учреждений, зон ожидания 
Максимальная нагрузка, кг 100
Устойчив к истиранию, не выгорает, не подвержен к воздействию агрессивных жидкостей Соответствие 
Набивка Наличие 
Цвет каркаса Черный 
Габариты, Ш × В × Г, мм 480х970х500
</t>
  </si>
  <si>
    <t xml:space="preserve">Верхняя панель – 2шт в секции с усиленными крючками на 2 рожка в количестве 20шт, ширина -200см, высота – 25см, толщина ЛДСП -16мм. Крепится на решетку в секции с двух сторон.
Средняя декоративная панель – 1шт в секции, ширина -200см, высота -80см, толщина ЛДСП -16мм. Крепится на решетку с одной стороны. Тумба для обуви – 2шт в секции с двух сторон. Ширина -200см, высота -58см, глубина -27см, толщина ЛДСП -16мм. Снизу ножки -6шт. Тумба разделена одной продольной полкой и двумя поперечными стойками на 6 отсеков
</t>
  </si>
  <si>
    <t xml:space="preserve">Размеры внешние, мм (ВхШхГ): 1200x440x355
Размеры внутренние, мм (ВхШхГ): 1070x436x301
Вес, кг: 52
Объём, л: 132/13
Класс взломостойкости: класс S1
Размеры трейзера, мм (ВхШхГ): 100x436x293
Количество полок: 2
Тип замка: ключевой
Цвет: Оттенок коричневого с эффектом молотковой эмали
Тип покрытия: порошковое
</t>
  </si>
  <si>
    <t xml:space="preserve">Размеры внешние, мм (ВхШхГ): 1900x1000x500
Размеры внутренние, мм (ВхШхГ): 1816x996x434
Вес, кг: 52
Количество полок: 4
Максимальная нагрузка на полку, кг: 60
Вместимость, количество папок Корона (75мм): не менее 60
Тип замка: ключевой
Цвет: серый полуматовый (RAL 7038)
Тип покрытия: порошковое
Количество дверей: 2
Ригели из оцинкованной стали и пластиковые втулки обеспечивают бесшумный ход дверей и надежное запирание шкафа
комплектуются ключевыми замками с ручками
5 уровней хранения (4 полки в комплекте)
максимальная нагрузка на полку - 60 кг
</t>
  </si>
  <si>
    <t xml:space="preserve">Размеры внешние, мм (ВхШхГ): 1900x950x500
Вес, кг: 53.5
Тип замка: ключевой
Цвет: cерый полуматовый (RAL 7038), двери синие (RAL 5002)
Тип покрытия: порошковое
Максимальная нагрузка на шкаф ТС 1995 – 500 кг
Максимальная нагрузка на полку - 80 кг
Шаг регулирования высоты полки - 50 мм
</t>
  </si>
  <si>
    <t xml:space="preserve">1200*400*460 мм
Металлокаркас, труба квадратного сечения типоразмера 25×25 мм.
Сиденье: ЛДСП 16 мм. кромка ПВХ 2 мм
</t>
  </si>
  <si>
    <t xml:space="preserve">Отличительные особенности продукта
• Воплотит в жизнь любую задумку. Ребенок нарисует модель, и 3D-принтер превратит ее в реальный трехмерный предмет из пластика.
• При изготовлении 3D-модели используется безопасный биоразлагаемый пластик PLA, изготавливаемый из растительного сырья. Вы можете быть уверены, что не будете загрязнять окружающую среду и реализация ваших идей будет безопасна для вас.
• К принтеру прилагается программное обеспечение и подробная инструкция. Он уже готов для использования, дополнительных компонентов не требуется.
Для детей дошкольного и младшего школьного возраста возраста:
• Продукт доступен только в качестве объекта наблюдения и исследования.
• Изделия, созданные детьми в 3D редакторе готовит к печати и контролирует работу устройства только  Наставник.
Для подростков среднего и старшего школьного возраста:
• Продукт позволяет очень наглядно продемонстрировать принципы и параметры  аддитивного производства.
• В проектных командах можно собрать данный принтер из конструктора, чтобы глубоко изучить механические принципы работы и подготовиться к разработке собственной модели 3D принтера.
Типы решаемых учебных задач
В процессе работы учащиеся рассматривают следующие аспекты настройки 3D печати:
• Деталь гораздо прочнее «на излом», когда слои печати расположены вдоль детали, а не поперек, поэтому длинные детали лучше печатать «лежа».
• 3D принтер не может печатать «в воздухе», слои должны на что-то ложиться. Поэтому, если все же возникает такая необходимость, то приходится печатать поддержки для таких слоев, а это приводит к снижению качества поверхности, которая ложится на поддержки и поэтому требует дополнительной обработки после печати. Кроме того, это приводит к дополнительному расходу материала.
• Углы наклона у моделируемых деталей печатаются, когда деталь становится тоньше в верхней части, а не наоборот. Если же приходится печатать деталь, которая расширяется кверху, то лучше постараться, чтобы угол между столом и боковой поверхностью был минимальным.
• Нужно стараться, чтобы деталь прилегала к столу как можно больше площадью поверхности. В этом случае меньше вероятность деформации при застывании и деталь лучше крепится к столу.
• В случае, если используется стол без подогрева, важно  позаботиться о подборе материала, приклеиваемого на стол, чтобы деталь не оторвалась во время печати.
• Для лучшего крепления детали к столу можно использовать печать «юбки» или «края» вокруг детали, особенно, если площадь прилегания к столу большая или наоборот маленькая.
Коллекция учебных проектов, выполненных на базе 3D-принтер РОББО Мини
На основе данного продукта разработан образовательный модуль «3D Моделирование во TinkerCAD и FreeCAD»,
Технические параметры
Размер деталей для печати — 170х100х100 мм.
Напряжение питания ~12 В
Потребляемая мощность 100 Вт
Габариты рабочего поля (X,Y, Z), мм 170х100х100
Высота слоя по оси Z, мм 0,1-0,3
Точность по осям X, Y, мм 0,01
Скорость перемещения по осям X, Y, мм/мин 3000
Скорость перемещения по оси Z, мм/мин 100
Тип рабочего инструмента Один экструдер
Характеристики рабочего инструмента Диаметр сопла 0,4 мм
Макс температура 250 градусов
Диаметр нити 1,75 мм
Тип материала PLA
Формат 3D-модели STL
Подключение к компьютеру USB
Работа с карты SD нет
Рабочий стол Без подогрева
Габариты (Д, Ш, В), мм 370х280х350
Вес, кг 3,5
Условия окружающей среды Температура: 15-25 градусов С
Влажность: до 70%
Использование: только в помещении
Вытяжка Необходима естественная вентиляция
</t>
  </si>
  <si>
    <t>Зарядное устройство постоянного тока на 10 В позволяет заряжать аккумуляторные батареи к микрокомпьютеру EV3, NXT и WeDo 2.0</t>
  </si>
  <si>
    <t xml:space="preserve">В базовый набор LEGO® Education WeDo 2 входят:
Комплект строительных элементов – 280 штук.
Улучшенный электромотор, который может менять скорость и направление вращения.
Новый микрокомпьютер.
Сенсоры наклона и движения.
Увеличенный контейнер для хранения деталей.
Сортировочные лотки и наклейки.
</t>
  </si>
  <si>
    <t xml:space="preserve">В ресурсный набор LEGO® MINDSTORMS® Education EV3 входят:
колёса (малые, средние, большие);
шестерёнки и элементы сцепления;
соединительные детали;
поворотные элементы;
резинки и прокладки;
детали для оформления;
разные крепёжные элементы;
пластиковый контейнер и планшеты для деталей.
Инструкции по сборке моделей. 
</t>
  </si>
  <si>
    <t>Сэндвич панель толщиной 10 мм. Интерьерная печать с разрешением 2880 dpi. Карман А4 – 6 шт.</t>
  </si>
  <si>
    <t xml:space="preserve">Щит металлический закрытого типа (сетка) (1200х700х300) красный с почтовым замком.
Ящик для песка стационарный Вместимость ящика для песка не менее 0,5 м.куб. Толщина металла не менее 0,8 мм. Без отверстий для ЩПЗ.  Габаритные размеры и масса ящика для песка (ДхВхГ), мм:1185х705х635. Масса: не более 30 кг.  Лом ЛПЛТ (на пож.щит) длинной не менее 1,1 м, 3,0 кг, диаметр 20 мм. Верхняя часть стержня отогнута под углом 45° и заострена по четырем граням. Багор БПЩ (на пож. щит) Стержень изготовлен из трубы металлической диаметром не менее 20 мм. Крюк и копье изготовлены из стали. Крюк и металлическое кольцо приварены к стержню. Длина багра БПМ: 2000 мм. Длина крюка: не менее 180 мм. Масса: 5 кг.  Пожарное конусное ведро для доставки воды или песка к месту тушения пожара. Изготавливается из тонколистового металла и имеет объем 7 литров. Габаритные размеры (мм) – 365х173х173. Вес (кг), не более – 1,0 кг.  Лопата совковая Габаритные размеры (мм) – 1450х215х50, вес (не более) – 1,1 кг.  Лопата штыковая Габаритные размеры (мм) – 1450х215х50, вес (не более) – 1,1 кг.
</t>
  </si>
  <si>
    <t>А; E; С; В; Переносной, тип -порошковый, номинальная масса огнетушащего вещества, ≥5 кг/л., закачной, перезаряжаемый</t>
  </si>
  <si>
    <t>E; С; В; Переносной, тип -порошковый, номинальная масса огнетушащего вещества, ≥ 4,02 кг/л., закачной, перезаряжаемый</t>
  </si>
  <si>
    <t>Подставка П-10 для размещения переносных огнетушителей общим весом до 3 кг. Габаритные размеры: 170×170×400 мм</t>
  </si>
  <si>
    <t>Размер 1500х2000мм., до 600˚C.</t>
  </si>
  <si>
    <t>размер 600х400мм., фотолюминесцентный, жёлто-белый, высота 3мм, рамка алюминиевая с оргстеклом</t>
  </si>
  <si>
    <t xml:space="preserve">Материал изготовления Полиэтилен 
Прочность при разрыве, Мпа 17
Ширина, мм. 76
Длина рулона - 200 м. 
</t>
  </si>
  <si>
    <t xml:space="preserve">Материал пленка самоклеящаяся фотолюминесцентная с защитным слоем
Ширина 300 мм
Высота 150 мм
Фон красный
Символ белый
Форма прямоугольник
Смысловое назначение Пожарная техника, средства противопожарной защиты, их элементы
</t>
  </si>
  <si>
    <t xml:space="preserve">Материал самоклеящаяся пленка
Размер, см 20*20
поверхность   гладкая
Материал Самоклеящаяся пленка
</t>
  </si>
  <si>
    <t xml:space="preserve">Тип устройства Многофункциональное устройство (МФУ)
Количество печати страниц в месяц, стр 60 000
Формат печати А4
Технология печати Электрографическая 
Цветность печати Черно-белая 
Наличие автоматической двухсторонней печати Да
Наличие устройства автоподачи сканера Да
Тип сканирования Планшетный и протяжный
Суммарная емкость устройства автоподачи сканера оригиналов, листов 50
Способ подключения USB, Ethernet (RJ-45)
Скорость черно-белой печати в формате А4 по ISO/IEC 24734, стр/мин 33
Максимальное разрешение черно-белой печати по горизонтали, dpi 1200
Максимальное разрешение черно-белой печати по вертикали, dpi 1200
Суммарная емкость лотков подачи бумаги, стр 250
Суммарная емкость выходных лотков, стр 150
Объем установленной оперативной памяти, Мб 256
</t>
  </si>
  <si>
    <t xml:space="preserve">Количество потоков процессора, шт 12
Количество ядер процессора, шт 6
Интерфейс накопителя  PCIe NVMe
Тип накопителя SSD
Объем SSD накопителя, Гб 256
Общий объем установленной оперативной памяти, Гб 8
Тип оперативной памяти DDR4
Масса, кг 1,74
Объем кэш памяти третьего уровня процессора (L3), Мб 8
Предустановленная операционная система  Да
Размер диагонали, дюйм (25,4 мм) 15,6
Разрешение экрана  Full HD
Тип беспроводной связи Bluetooth, Wi-Fi
Версия Bluetooth 5.0
</t>
  </si>
  <si>
    <t xml:space="preserve">Ноутбуки 
Количество ноутбуков в комплекте, шт 16
Количество потоков процессора, шт 12
Количество ядер процессора, шт 6
Интерфейс накопителя  PCIe NVMe
Тип накопителя  SSD
Объем SSD накопителя, Гб 256
</t>
  </si>
  <si>
    <t xml:space="preserve">Объем помещения для обеззараживания воздуха, м³  50
Уничтожение болезнетворных бактерий в воздухе на, % 99
Система принудительной циркуляции воздуха Наличие 
Отслеживание суммарного времени наработки ламп и иметь возможность установки автоматического режима работы согласно типа/объема помещения  Наличие 
Цифровой дисплей (отображение суммарного время наработки бактерицидных ламп/ текущее время работы) Наличие 
Возможность крепления на стене Наличие
</t>
  </si>
  <si>
    <t>Габаритные размеры посадочного модуля к эргономичной системы хранения библиотечных фондов ограниченного обзора 800х650х2090мм. Стойки 2шт посадочного модуля имеют эргономичную форму. Задняя плоскость стойки - вертикальная, прямая, передняя плоскость стойки в виде плавной радиусной линии. В верхней части стойка системы имеет ширину 350мм, в самой широкой части стойка системы имеет ширину 650мм, в нижней части стойка имеет ширину. От верхнего торца вниз на длину 985мм стойка имеет одинаковую ширину 350мм. Далее вниз на расстояние 755мм стойка имеет плавное уширение до размера 650мм. Уширение плавное по радиусу 1000мм. Далее конфигурация стойки уходит вниз на сужение до размера 500мм. Угол перелома конфигурации стойки плавный по радиусу 100мм. Нижний цоколь стеллажа находится на расстоянии 300мм от задней вертикальной плоскости стойки, образуя в нижней части закрытую нишу. В нижней части стоек предусмотрен вырез под плинтус размерами 50х50мм. Цоколь высотой 190мм. Стойка системы устанавливается на регулируемые по высоте опоры с диапазоном регулировки по высоте от 0 до 15мм. Стойки системы предусматривают возможность крепления к стене здания (фурнитура в комплекте). В верхней части система оснащена накладной горизонтальной пластиной шириной 114мм. Внутри между стоек встроено мягкое посадочное место. С тыльной стороны системы на расстоянии 250мм от стоевых установлены две эргономичных стойки для монтирования посадочного места. Габариты внутренних стоек 300/600х1960мм. Толщина стоек 20мм. Конфигурация внутренних стоек повторяет форму боковых стоек системы. Вниз от верхнего торца на расстоянии 86мм внутренняя стойка шириной 300мм. Далее вниз стойка имеет сужение до 167мм на высоту 220мм от верхнего торца. Сопряжения углов перелома конфигурации стойки реализовано по радиусу 70мм. Далее стойка сужение по радиусу 4000мм. Ширина внутренней стойки в самом узком месте составляет 99мм. Сужение по радиусу 4000мм до половины высоты стойки, а далее стойка расширяется до высоты 500мм от нижнего торца стойки. Расширение происходит по радиусу 4000мм. От окончания расширения (высота от низа стойки 500мм) стойка имеет более крутой подъем – расширение до высоты 434мм по прямой, образуя посадочную поверхность с наклоном в тыловую сторону (в сторону задней прямой грани) в 11 градусов. Задний край посадки ниже переднего (диапазон угла наклона согласно ГОСТ 11016-93 (ИСО 5970-79) составлять от 10 до 12 градусов). Сопряжение наклонного участка посадки с расширением осуществлено по радиусу 150мм. Передний угол стойки в месте посадки выполнен по радиусу 100мм для удобства работы. Далее стойка сужает до пола в размер 450мм по прямой. На две опорные задние стойки установлено древесное полотно толщиной 15мм, образуя каркас посадки, ограниченный по бокам двумя стойками системы. На полотно установлено посадочное мягкое место. Толщина мягкого посадочного места 40мм. В модуле использован специальный наполнитель высокой плотности (35 кг/м3), который эффективно распределяет давление человеческого тела по всей поверхности. Основные технические требования к наполнителю: кажущаяся плотность по ГОСТ 409 35±1 кг/куб.м; напряжение снятия при 40% деформации по ГОСТ 26605 – 4,0-4,4 кПа; предел прочности при растяжении 110 кПа; относительное удлинение при разрыве по ГОСТ 15873 180%; относительная остаточная деформация по ГОСТ 18268 2,5%. Обивка сиденья соответствует требованиям сертификата устойчивости к истиранию 30 000 циклов Martindale, светоустойчивостью 5 по шкале UNI( от1 до 7), воспламеняемость EN 1021-1-сигарета EN1021-2-спичка, плотность ткани 270 гр/м.кв. Цвет: RAL 6017 или 6010. Все элементы каркаса собирается на эксцентриковые соединения (применение евровинтов и саморезов недопустимо). Крепежные элементы закрываются пластиковыми заглушками в цвет изделия. Торцы деталей закрыты кромкой ПВХ 2мм по переднему торцу и 0,4мм по остальным. Цвет кромки совпадаеть с цветом основного материала. Применение гвоздей, саморезов, скоб и других подобных крепёжных элементов при изготовлении не допустимо, так как это уменьшает прочность и снижает эстетический вид. Вся крепежная фурнитура скрыта и не видна для предотвращения порчи хранящихся материалов, избежания травматизма в процессе эксплуатации. Цвет ЛДСП - белый Цвет обивки Орегон 25.</t>
  </si>
  <si>
    <t xml:space="preserve">Габариты системы 900х560х1136мм. Конфигурация секции –прямоугольная. Модульная система позволяет собирать секции системы в ряды любой протяжённости и конфигурации, представляющие собой единый блок. Система предусматривает 6 рабочих полок и шириной 280мм. Стоевая системы выполнена из плиты толщиной 50мм с пластиковой отбортовкой толщиной 2мм в цвет плиты. Пластиковое покрытие крепится к стоевой на клей посредством прессовой прокатки. 
Склеивание и сращивание материалов для изготовления стойки не допустимо. Материал для изготовления стойки обладать следующими техническими характеристиками. Допуск по толщине: DIN EN 324 – 1 – 1993, мм ±0,3 мм. Допуск по длине и ширине: DIN EN 324 – 2 – 1993, мм ±2,0 ±5,0. Кривизна: DIN EN 14322-2004,мм/м &lt; 2,0. Перпендикулярность: DIN EN 324 – 2 – 1993, мм/м &lt; 2,0. Характеристики прямолинейности кромок: DIN EN 324 – 2 – 1993, мм/м ±1,5. Сопротивление выдергиванию шурупов: DIN EN 320, H &gt;1460. Сколы кромок: DIN EN 14323-2004, H/мм2&lt;10. Вес каркаса не превышает 60кг. Содержание формальдегида: по нормам EN 120 - 8мг/100г класса эмиссии E1. Прочность соединения конструкции плиты: по нормам EN 319-1993, H/мм2&gt; 0,15. Прочность при изгибе: по нормам EN 310- 1993, H/мм2 - 8,0. Модуль упругости при изгибе: по нормам EN 310-1993, H/мм2 - 1900-1700. Прочность соединения конструкции плиты: по нормам EN 319-1993 H/мм2&gt; 0,15. Покрытие поверхности стойки ламинация. Стоевая имеет перфорацию для установки полок. Перфорация выполнена в виде отверстий диаметром 5мм в 3 ряда. Отверстия не сквозные. Группы отверстий расположены по вертикали таким образом, чтобы в собранном виде секции системы межполочное (внутреннее расстояние между соседними полками в свету) расстояние составляло 297мм. Полки для секции системы выполнены из ламинированного плитного материала толщиной 25мм. 
Требования к материалу полки согласно ГОСТ 32289-2013 Р1, I, М, Ш, Е0,5. Полки устанавливаться на металлический держатель, позволяющий обеспечивать регулировку по высоте с шагом 32мм и установку полки в наклонное положение. Держатель имеет конструкцию, состоящую из 2-х частей: полимерную муфту с пружинным механизмом, обеспечивающую плотную посадку полки на металлическую часть держателя. Металлическая часть полочного держателя имеет габариты 16х9мм. Металлическая часть держателя цилиндрической формы длинной 16мм. Цилиндры двух диаметров. Центральный цилиндр толщиной 1мм и диаметром 9мм и выполняет роль стопора при установке с полку. Два боковых цилиндра диаметром 5мм и длинной 9мм и длинной 8мм. Боковой цилиндр длинной 8мм устанавливается в группу отверстий в стойке, ответная часть устанавливается в торцевую полимерную муфту полки. 
На рабочую плоскость полки установлены разделительные перегородки для книг. Разделительные перегородки выполнены из органического стекла, прозрачные, пропускают свет, травмобезопасные. Толщина перегородок 4мм. Перегородки установлены на цилиндрические хромированные держатели диаметром 10мм, длиной 20мм. Количество держателей 4 штук на 1 перегородку. Гарантированная нагрузка на полку 50 кг без изменения геометрических форм (прогиба, деформации). Острые кромочные углы отсутствуют. Секция системы имеют регулируемые по высоте опоры в количестве 4 штук, диаметром 15мм и обязательным пластиковым подпятником для избегания порчи покрытия пола. Опоры устанавливаются в стойку системы, скрыты под нижним съемным основанием. Диапазон регулировки опор от 0 до 15мм по высоте. Применение гвоздей, саморезов, скоб и других подобных крепёжных элементов при изготовлении отсутствует, так как это уменьшает прочность и снижает эстетический вид. Вся крепежная фурнитура скрыта и не видна для предотвращения порчи хранящихся материалов, избежания травматизма в процессе эксплуатации. 
Топ (верхняя крышка) – накладной, изготовлен из тамбурата толщиной 50мм. 
Требования к изделию согласно ГОСТ 16371-2014: 
Прочность клеевого соединения при облицовывании кромок боковин и лицевых щитов 3,9кН/м. Устойчивость изделия при вертикальной нагрузке 15 даН. Устойчивость изделия при горизонтальной нагрузке - 5 даН. Прочность под действием ударной нагрузки: высота падения груза 140мм. Предельное отклонение от габаритных размеров 4мм. Вся крепежная фурнитура скрыта и не видна для предотвращения порчи хранящихся материалов, избежания травматизма в процессе эксплуатации. Цвет ЛДСП - белый
</t>
  </si>
  <si>
    <t>Количество – 1шт.Специализированный комплекс учета выдачи и возврата литературы имеет габариты 1400х1400х1160мм. Комплекс имеет 1 зону обслуживания. Комплекс имеет конфигурацию 180 градусов. Зона обслуживания имеет радиусную конфигурацию 90 градусов и габариты 400х1400х1160мм. Зона обслуживания включает в себя место для автоматизированной работы (АРМ) с электронным выходом. Автоматизированное место оборудовано встроенным рабочим блоком для обслуживания читателей стоя. Конфигурация рабочего блока эргономичная радиусная. Высота (внутреннее пространство) рабочего блока 450мм для размещения оргтехники, ширина рабочего блока 300мм. Рабочая поверхность обработки литературы и обслуживания читателей выполнена из ламинированной плиты толщиной 25 мм для исключения прогиба. Стойки выполнены из ламинированной плиты толщиной 25 мм. Каркас толщиной 16мм. Эргономичный рабочий блок обработки литературы и обслуживания читателей выполнен модулем 90 градусов. Каркас станции выполнен ступеньками в 3 яруса с уменьшением к основанию. Каждая ступенька имеет радиусную форму. Сдвиг каждой ступеньки внутрь относительно предыдущей составляет 80мм. Ширина рабочей плоскости 800мм.Высота 1 ступеньки 300мм, второй 100мм. Вставка сдвигается внутрь каждого яруса на глубину 15мм для создания бортика каркаса яруса. Три внутренних плоскости оснащаются радиусной вставкой. Вставки выполнены радиусной формы из многослойной (4 слоя) бронированной панели. Первый радиусный слой выполнен из листа толщиной 4мм. Слой прозрачным во всей массе и пропускает свет (88% на 1см толщины). Бронированный слой двухкомпонентный. На первый компонент бронирующего слой нанесено сюжетное изображение (по согласованию с заказчиком). Все три слоя соединены в единую панель. Бронирующий слой в размер первого слоя. Завершающий слой вставки толщиной 4мм из пластинчатого листового материала. Вставка зафиксирована с 4 сторон в каркасе яруса. Стоевые рабочего места имеют ширину рабочей плоскости и регулироваться по высоте опоры. Диапазон регулировки от 0 до 15мм. Все крепежные элементы закрыты декоративными пластиковыми заглушками в цвет изделия. В середине модуля установлена цилиндрическая опора диаметром 51мм, высотой 100мм, с регулировкой высоты. Диапазон регулировки от 0 до 40мм. Вся крепежная фурнитура скрыта и не видна для предотвращения порчи хранящихся материалов, во избежание травматизма в процессе эксплуатации. Изделие точно соответствовать, Цвет ЛДСП по согласованию.</t>
  </si>
  <si>
    <t xml:space="preserve">Размер доски (характеристика является обязательной для применения) длина 1510 мм, ширина 1010 мм.  
Количество элементов (секций) (характеристика является обязательной для применения)- 1
Тип покрытия доски (характеристика является обязательной для применения) - Полимерное покрытие.
Тип размещения (характеристика является обязательной для заполнения) обязательной для применения) - Настенный
*Дополнительные характеристики:
Доска аудиторная настенная (одноэлементная) предназначена для оборудования аудиторий учебных заведений и изготавливаются в соответствии с требованиями ГОСТ 20064. 
Цвет магнитно-маркерной доски: - Белый;
Магнитно-маркерная доска предназначается для написания на поверхности информации при помощи маркера (специальный для маркерных досок, не перманентный) и используется в качестве проекционного экрана;
Окантовка магнитно-маркерной доски металлический профиль с защитными уголками;
На поверхности магнитно-маркерной доски есть возможность крепления информации при помощи магнитов; 
В комплекте лоток (Вдоль нижнего края доски) для принадлежностей и настенный крепеж.
Поверхность доски обеспечивает как сухое стирание, так и протирку влажной губкой и тканью, а также протирку теплой водой (+40°С) с добавлением моющих дезинфицирующих средств. 
</t>
  </si>
  <si>
    <t xml:space="preserve">Размер доски (характеристика является обязательной для применения) длина 1200 см, ширина 90 см 
Тип покрытия доски (характеристика является обязательной для применения) - Пробковое покрытие
Тип размещения (характеристика является обязательной для применения) - Настенный
*Дополнительные характеристики:
Доски объявлений предназначены для размещения информации в учебных заведениях и изготавливаются в соответствии с требованиями ГОСТ 22046.  
Торцы доски металлический профиль с защитными уголками
Рабочая поверхность досок из пробкового покрытия предназначена только для крепления информации кнопками. 
Доски объявлений крепятся к стене при помощи дюбель-втулок и шурупов через рабочую поверхность. С наружной стороны головки шурупов закрыты седлом с крышкой. 
</t>
  </si>
  <si>
    <t xml:space="preserve">Материал  Серебро 
Толщина, мм 4
Край  Полированный
Ширина, мм 360
Высота, мм 1800
Монтаж  Клей
</t>
  </si>
  <si>
    <t xml:space="preserve">Материал  Серебро 
Толщина, мм 4
Край  Полированный
Ширина, мм 360
Высота, мм 1800
</t>
  </si>
  <si>
    <t xml:space="preserve">Назначение: визуализация информации (статической и динамической), полученной с нецифровых носителей, в том числе в ходе проведения натурных экспериментов соответствие
Возможность совместного использования визуализатора, интерактивных и традиционных средств обучения (лабораторное оборудование для проведения экспериментов, изображения на печатных носителях, природные материалы) соответствие
Тип портативный
Режим записи видео наличие
Режим фотосъемки наличие
Выходное разрешение, пикселей Не менее 3840 x 2160
Тип крепления головки камеры визуализатора гибкий штатив "гусиная шея"
Разрешение матрицы, мегапикселей не менее 13х
Размер матрицы, дюйм не менее 1/3
Запись видео, кадров в секунду не менее 60 
Максимальная площадь захвата рабочей поверхности, мм Не менее 530 x 396
Возможность электронного поворота изображения на  0° / 90° / 180° / 270° наличие
Возможность масштабирования демонстрируемого объекта с помощью визуализатора наличие
Кратность масштабирования не менее 16х
Возможность включения и выключения встроенной светодиодной (LED) подсветки наличие
Ручная настройка баланса белого цвета наличие
Режимы фокусировки автоматическая, ручная
</t>
  </si>
  <si>
    <t xml:space="preserve">Тип устройства Сетевой фильтр
Типы выходов розетка Schuko
Количество розеток Schuko, штука не менее 5
Длина провода, метр не менее 5
Максимальная нагрузка, Вт не менее 2200
</t>
  </si>
  <si>
    <t xml:space="preserve">Тип протяжный
Тип датчика CCD x 2
Автоподатчик (ADF) в наличии
Ёмкость лотка автоподачи, лист. 80
Дуплекс в наличии
Максимальный формат бумаги А4
Максимальный размер документа (длина), мм 5 588
Максимальный размер документа (ширина), мм 216
Разрешение, точек/дюйм 600 x 600
Скорость сканирования (ч/б, А4) 40 стр./мин 40
Скорость сканирования (цветн.) 40 стр./мин 40
Скорость двустороннего сканирования, стр./мин 80
Глубина цвета, бит 24
Интерфейс USB 2.0
Совместимость Windows в наличии
Поддержка стандартов TWAIN в наличии
Габариты (длина), мм 170
Габариты (ширина), мм 300
Габариты (высота), мм 163
Вес, кг 4,2
</t>
  </si>
  <si>
    <t xml:space="preserve">Материал Плотный поролон, винилискожа разных цветов
Высота, мм не менее 300
Габариты (Длина х Ширина), мм 500х500
Вес, кг не более 6
Объём, м3 0,02
Наполнитель Поролон
</t>
  </si>
  <si>
    <t xml:space="preserve">Тип Кресло-мешок Груша 
Размер  не менее XL
Высота, см не менее 130
Ширина, см не менее 85 
Посадка, см не менее 25
Ткань внешний чехол экокожа
Цвет  по согласованию с заказчиком
Нагрузка (max), кг 180
Вес кресла, кг 4-6
</t>
  </si>
  <si>
    <t xml:space="preserve">Назначение для копировальных центров мини-типографий
Тип ножа сабельный
Максимальный формат А3
Длина реза, мм 450
</t>
  </si>
  <si>
    <t xml:space="preserve">Тип переплёта Пластиковая пружина
Объём переплетаемого блока, листов 500
Перфорация, листов 25
Максимальный диаметр пружины, мм 51
Фиксатор для выравнивания страниц документа наличие
Отключение всех ножей наличие
Количество рукояток для одновременной перфорации и брошюровки, шт 2
</t>
  </si>
  <si>
    <t xml:space="preserve">Максимальный формат А3
Максимальная толщина плёнки, мкм  250
Реверс наличие
Холодное ламинирование наличие
Регулятор температуры наличие
Ламинирование фотографий наличие
</t>
  </si>
  <si>
    <t xml:space="preserve">Исполнение Моноблок
Внешний блок питания, Вт 90
Сетевой контроллер Интегрированный 10/100/1000 
Звуковой адаптер Интегрированный
Видеоадаптер Интегрированный
Стандартные порты ввода/вывода
Устройство чтения карт памяти SD в наличии
Комбинированный разъём для наушников и микрофона в наличии
Разъём SuperSpeed USB Type-C со скоростью передачи данных 10 Гбит/с, штук 1
Разъём SuperSpeed USB Type-A со скоростью передачи данных 10 Гбит/с (для зарядки), штук 1
Разъём SuperSpeed USB Type-A со скоростью передачи данных 5 Гбит/с, штук 4
Разъем LAN RJ-45 в наличии
Разъём DisplayPort 1.4 в наличии
Разъём HDMI (вход) в наличии
Разъем HDMI 2.0 (выход) в наличии
Процессор
Базовая тактовая частота процессора, ГГц 3
Максимальная тактовая частота с технологией Turbo Boost, ГГц 3,8
Объем кэш-памяти последнего уровня, МБ 6
Количество ядер, штук 4
Количество потоков, штук 8
Оперативная память
Объем установленной оперативной памяти, ГБ 8
Тип памяти DDR4
Частота, МГц 2666
Максимальный объем памяти, ГБ 64
Накопители информации
Тип Твердотельный накопитель
Интерфейс M.2 PCIe NVMe
Объем твердотельного накопителя, ГБ 256
Встроенный DVD привод в наличии
Встроенные стереодинамики в наличии
USB-клавиатура, рус/лат в наличии
USB манипулятор «мышь» в наличии
Тип манпулятора оптический, двухкнопочный, с колесом прокрутки
</t>
  </si>
  <si>
    <t xml:space="preserve">Табло электронное игровое. Позволяет отображать текущие и итоговые результаты спортивных состязаний по игровым видам спорта: мини-футбол, волейбол, баскетбол и другим.
Отображает текущий счет для обеих команд, номер периода, игровое время, командные фолы, количество затребованных тайм-аутов, направление владения мячом. Высота цифровых индикаторов 100 мм.
Управление табло осуществляется через программу на ПК, опционально возможны иные способы управления:пульт на ИК лучах,радиопульт СПОРТ,планшетный ПК
Питание табло происходит от сети переменного тока, 200В/50Гц. Основные характеристики:Тип табло универсальное спортивное табло для игровых видов спорта, упрощенное /5147/
Назначение табло предназначено отображения хода и результатов спортивных состязаний. Габаритные размеры 950x550мм
Отображаемые параметры Счет для 2-х команд, формат [888]. Время игровое или астрономическое ( в неигровом режиме), формат [88:88]. Период, формат [8]. Командные фолы для 2-x команд, формат [8].Стрелки - указатели владения мячом для 2-х команд. Тайм-ауты, формат [ * * * ] для 2-х команд.
Высота индикаторов цифровые индикаторы: 100 мм
Тип индикаторов светодиоды. Угол обзора светодиодов 120°. Ресурс работы светодиодов: 100 000 часов. Цвет свечения красный, яркость свечения 0,5 Кд (для помещения, модификация -R ) или 3,0Кд (для улицы, модификация -ER2)
Управление стандартное программа управления для ПК (ОС Windows). Интерфейс связи RS-232. Табло подключается к COM порту ПК кабелем связи (стандартная длина 15м). Условия эксплуатации модификация -R: помещение, температурный режим: от +5°C до +40°C / Модификация -ER2: улица, температурный режим: от -40°C до +50°C.  Класс пыле- и влагозащиты корпуса модификация -R: IP 54 / модификация -ER2: IP 65
Напряжение питания 220В / 50 Гц, длина кабеля питания 1,5м. Потребляемая мощность 30Вт   Резервное питание сохранение пользовательских настроек при отключении питания   Тип корпуса внутренняя стальная рама-каркас. Декоративный алюминиевый анодированный профиль. Цвет корпуса: черный. Лицевая панель - акриловое стекло. 1 сторона отображения. Крепление - петли на задней стенке табло.  Оформление табло виниловые пленки Oracal 641, матовые, фон черный, текст белый
</t>
  </si>
  <si>
    <t xml:space="preserve">ВхШхГ, мм - 1800х1000х400. Количество полок - 3
Вид полки - Сплошная
Шаг регулирования высоты полки, мм - 25
Нагрузка на полку, кг - 120
Максимальная общая нагрузка, кг - 750
Материал полок - Окрашенная сталь
Материал стоек - Окрашенная сталь
</t>
  </si>
  <si>
    <t xml:space="preserve">Высота стойки: 2566 мм.
Диаметр профиля стойки: 76 мм.
Длина троса с цепью: 3200 мм.          
Сетка изготовлена из полипропиленовой нити толщиной 3,1мм ЧЕРНОГО цвета.
Обшита стропой с четырех сторон.
Комплектуется ПВХ тросом длиной 11000мм и диаметром 4мм.
</t>
  </si>
  <si>
    <t xml:space="preserve">Покрышка из высокотехнологичной резины. Бутиловая камера, армированная нейлоновой нитью. Глубокие каналы (Deep Channel), для лучшего захвата мяча.
Мяч подходит для игры на любом покрытии, как в зале, так и на улице. Материал камеры: Бутил  Материал обмотки камеры: Нейлон  Тип соединения панелей: Клееный   Количество панелей: 8  Размер: 7  
</t>
  </si>
  <si>
    <t xml:space="preserve">Мяч баскетбольный  для зала и для открытых площадок. Изготовлен из высококлассной, впитывающей влагу, композитной кожи с шершавыми канавками для наилучшего сцепления.  Цвет основной: Коричневый
Цвет дополнительный: Черно-золотистый   Уровень: Тренировочный Размер: не менее – 7   Тип соединения панелей: Клееный   Количество панелей: не менее - 8. Материал покрышки: Синт. кожа (полиуретан) Материал камеры: Бутил
Материал обмотки камеры: Нейлон. Технология Cushion Core -  губчатый каркас для максимального смягчения при ударе.
</t>
  </si>
  <si>
    <t xml:space="preserve">Мяч баскетбольный    Размер:  не менее - 5   Цвет основной:  оранжевый  Цвет дополнительный:  Черный  Категория товара:  Мячи баскетбольные
Уровень:  Тренировочный  Тип соединения панелей:  Клееный  Количество панелей:  не менее 8  Материал покрышки:  Резина  Материал камеры:  Бутил  Материал обмотки камеры:  Нейлон
</t>
  </si>
  <si>
    <t>Мяч предназначен для игры на специально оборудованных площадках в зале и на улице.. Цвет основной:  Коричневый   Цвет дополнительный:  Черный  Категория товара:  Мячи баскетбольные  Уровень:  Матчевый  Размер:  5  Тип соединения панелей:  Клееный  Количество панелей:  8  Материал покрышки:  Синт. кожа (полиуретан)  Материал камеры:  Бутил  Материал обмотки камеры:  Нейлон</t>
  </si>
  <si>
    <t xml:space="preserve">Тренировочный мяч из мягкой синтетической кожи (полиуретан Cordley), обычно используемой для мячей матчевого уровня по цене мячей из ПВХ! 
Рекомендуется для спортивных секций, школ, любительских команд, а также для использования в общеобразовательных учреждениях и игры на отдыхе. Клееный, бутиловая камера, армированная нейлоновой нитью. Размер 5, 18 панелей.  Цвет основной:  Белый  Цвет дополнительный:  Сине-красный
Категория товара:  Мячи для классического и пляжного волейбола
Уровень:  Тренировочный  Размер:  5  Тип соединения панелей:  Клееный   Количество панелей:  18  Материал покрышки:  Синт. кожа (полиуретан)
Материал камеры:  Бутил   Материал обмотки камеры:  Нейлон
</t>
  </si>
  <si>
    <t>Поверхность мяча выполнена из мягкой высококачественной синтетической кожи (полиуретан) с применением технологии Soft Touch, имитирующей по ощущениям натуральную кожу и обеспечивающей правильный отскок. Помимо этого, поверхность мяча обработана по технологии Dimple - микроуглубления на поверхности мяча, которые обеспечивают лучший контроль, мяч меньше скользит. Мяч состоит из 12-ти панелей, оснащен бутиловой камерой и армирован подкладочным слоем из ткани. Рекомендован для тренировок команд среднего и высокого уровня, а также соревнований любительских и средних команд. Официальный размер и вес FIVB. Основной цвет: Желтый.Дополнительный цвет: Зеленый. Размер: 5</t>
  </si>
  <si>
    <t>Мяч футбольный (размеры 2, 3, 4, 5), машинная сшивка, 2 подслоя, PVC (по 25 штук)</t>
  </si>
  <si>
    <t>Универсальный ручной насос с Т-образной ручкой. В комплект входит гибкий съемный шланг, стандартная игла и насадка для фитбола.</t>
  </si>
  <si>
    <t>Легкий сетчатый материал и свободный крой</t>
  </si>
  <si>
    <t>Вместительность тележки (шт.): 20 мячей (4 ряда по 5 мячей). Сетка для переноски мячей (на 10 мячей), нить 2 мм</t>
  </si>
  <si>
    <t xml:space="preserve">Стойка состоит из конуса пластикового высотой 35 см, втулкив конус, пластиковой палки высотой 1,06 м, флажка полиэстер размером 47*40 см.
Стойка быстро разбирается и собирается.
</t>
  </si>
  <si>
    <t>Площадка имеет ковровое покрытие, препятствующего скольжению ног во время выполнения прыжков. Длина - 1200мм  Ширина - 600мм Высота - 230мм</t>
  </si>
  <si>
    <t xml:space="preserve">Тренажер доска навесная представляет собой сборную конструкцию, изготовленную из фанеры 18 мм. обтянутой винилискожей (варианты расцветки на выбор) с мягкой основой и мягкими упорами для ног и туловища. Тренажер доска наклонная универсальная имеет крючки для крепления на шведскую стенку. Параметры:
Длина: 1500 мм.
Ширина: 240 мм.
</t>
  </si>
  <si>
    <t xml:space="preserve">Тренажер навесной для спины
Длина - 690 мм
Ширина - 580 мм
Высота - 280 мм.
Предназначен для укрепления мышц спины, и профилактики заболеваний позвоночника.
Боковины выполнены из березовой влагостойкой фанеры толщиной 18мм. В своем составе боковины имеют специальные пазы для фиксации на шведской стенке Перекладины  тренажера выполнены из твердых сортов древесины. Боковины и перекладины покрыты лаком на водной основе.
</t>
  </si>
  <si>
    <t xml:space="preserve">Доска наклонная навесная мягкая изготовлена из фанеры толщиной 18 мм. и обтянута винилискожей (варианты расцветки на выбор) с мягкой основой. Размеры: длина – 1800 мм., ширина – 240 мм. Доска наклонная навесная мягкая имеет крючки для крепления на шведскую стенку.
Параметры:
Длина: 1800 мм.
Ширина: 240 мм.
Ширина: 240 мм. (допуск ±5 мм.)
Толщина: 28 мм. (допуск ±2 мм.)
</t>
  </si>
  <si>
    <t xml:space="preserve">Комплект для групповых занятий с подвижным стеллажом Состав:
 Коврик гимнастический однослойный, толщина 8мм - 30шт
- Палка гимнастическая пластик 1,0м пласт. - 30шт
- Эспандер Фитнес №1 - 30шт
- Скакалка 3м резиновая д=5мм  пластмассовые ручки - 30шт
- Стеллаж-тележка для хранения ковриков, скакалок, эспандеров и гимнастических палок на колесиках размером В1650хД1000хШ600мм. - 1шт
</t>
  </si>
  <si>
    <t xml:space="preserve">Стойки для прыжков в высоту представляют собой сборную конструкцию, состоящую из двух опорных стоек, двух выдвижных стоек, соединенных крепежными винтами. На выдвижные стойки установлены подвижные кронштейны с полками для планки, фиксируемые с помощью винтов на необходимой высоте. Поверхность стоек окрашена порошковым напылением.
На стойках для прыжков в высоту имеется шкала делений высоты.
Высота стоек переменная: 1760-1900мм
</t>
  </si>
  <si>
    <t xml:space="preserve">Алюминиевая планка для прыжков в высоту длина 3 м
Концы планки сплющены для более устойчивого расположения на стойках. Характеристики:
материал планки: дюралюминий
длина: 300 см
Ø: 28 мм
толщина стенки: 1 мм
</t>
  </si>
  <si>
    <t xml:space="preserve">Мяч предназначен для развития меткости, силы броска и т.д. Мяч для метания из литой резины широко используется при проведении спортивных и игровых мероприятий, в том числе:
для тренировок профессиональных спортсменов и любителей, для детей и взрослых в качестве снаряда для метания в цель;
для проведения эстафет и подвижных игр;
при сдаче спортивных нормативов, дисциплина "Метание мяча весом 150 г".
Характеристики:материал: резина
вес, кг: 0,15
диаметр, мм: 60
</t>
  </si>
  <si>
    <t xml:space="preserve">Изготовлен из винилискожи, наполнитель поролон. Щит крепится на шведскую стенку при помощи липучек.Размер 70*70см, толщина 2см.
Метание в цель развивает точность, меткость, ловкость, координацию движений, тренирует мышцы спины, рук, плечевого пояса.
</t>
  </si>
  <si>
    <t xml:space="preserve">Барьер легкоатлетический юношеский представляет собой сборную конструкцию, состоящую из барьерной планки, ножки-противовеса и фиксаторов высоты. Ножка-противовес барьера выполнена из металлического профиля 25х25 мм. Барьерная планка закреплена на подвижных ножках, выполненных из металлического профиля 25х25 мм Планка изготовлена из многослойной влагостойкой березовой фанеры 12 мм. Планка может быть окрашена красно-белый или черно-белый цвета. Параметры:
Ширина: 1200 мм.
Высота регулируется: от 500 мм до 800 мм.
Шаг регулировки высоты: 50 мм. 
</t>
  </si>
  <si>
    <t xml:space="preserve">В комплект входит:
У796 Игра "Хоккей с мячом" (клюшка,шарик) - 3 набора
У795 Фрисби (летающая тарелка) - 4    шт
470 Городки деревянные малые -3 компл
ЮП0000 Конус детский - 10 шт
У621 Конус разметочный(сигнальный) 35см - 4шт
У646 Втулка для конуса - 4шт
Мяч резиновый д. 100мм - 4     шт
Мяч резиновый д. 150мм - 2 шт
Мяч резиновый футбольный д. 200мм - 2 шт
ЮП1019 Палка гимнастическая пластиковая 1000мм -8 шт
ЮП2010 Скакалка L - 2,5 м, цветная резина, ручка пластмасса -6 шт
У653 Игра "Кольцеброс" - 2шт
У472 Кегли 6+2 м - 1компл
159597 Набор бадминтонный (2 ракетки, 2 волана, чехол) - 2компл
Дартс  шариками на липучке - 2шт
10579 Сумка для переноса спортинвентаря (набор подвижных игр) оксфорд, размер 91х62х20см -1 шт
</t>
  </si>
  <si>
    <t xml:space="preserve">Комплект для проведения спортмероприятий (в бауле). Описание
Комплект для проведения спортивных мероприятий (в бауле)
комплектация:  Флаг расцвечивания материал цвет белый/синий/красный, древко металл 1,5 м  20шт  Кронштейн для флага настенный 20шт
Лента для разметки (клейкая) 33м*50мм 3шт
Мегафон ТМ15 1шт  Волчатник (флажная лента)  100м   1шт
Банер приветствия на металлическом каркасе   4шт  Информационный 
</t>
  </si>
  <si>
    <t xml:space="preserve">Комплект судейский. Описание
В комплект входит:
Свисток металлический - 4 шт
Секундомер электронный - 4 шт
Рулетка 10 м. -1 шт
Флажок судейский - 6 шт
Бумажник судейский -4 шт
Сумка для судейского набора 55х20х20см - 1 шт
</t>
  </si>
  <si>
    <t xml:space="preserve">Набор состоит их 2-х аллюминиевых ракеток  + 2 нейлоновых волана.
Комплект поставляется в чехле. Технические характеристики:
Цвет основной:  Синий   Цвет дополнительный:  Красный
Материал:  Алюминий  Уровень:  Любительский
Вес ракетки:  220 гр  Жесткость:  45
</t>
  </si>
  <si>
    <t>Набор для настольного тенниса . Комплектация: 2 ракетки , 3 мяча 1*Tactic, классическая сетка  Тип упаковки: блистер  Вес брутто: 0.625 кг.Набор для настольного тенниса  состоит из двух ракеток , трех мячей 1* Tactic и классической нейлоновой сетки. Ракетки  любительского уровня - хороший выбор для начинающего игрока. Высокий показатель контроля и повышенные показатели скорости и вращения помогают пользователю быстро прогрессировать. Мячи 1*Tactic гарантируют постоянство отскока, а хорошо сбалансированная форма помогает начинающему игроку быстро научиться уверенному владению мячом. Сетка выполнена из качественного нейлона, конструкция из стали.</t>
  </si>
  <si>
    <t>Предназначена для перевозки. Рама(1900х900мм)изготовлена из проф.трубы 20х20,окрашена порош.эмалью. Каркас(1870х970мм) из фанеры ламинированной 12мм. Ручка(750х850мм) метал.труба d20мм, окраска порошковая. Колеса(6шт) d50мм.</t>
  </si>
  <si>
    <t xml:space="preserve">Размер (Д*Ш): 1400 х 1000мм
Материал каркаса: металлический профиль 20х20мм. Размер пластины: 70х70мм
Расстояние между пластинам 120мм
Шаг по высоте 50мм
</t>
  </si>
  <si>
    <t xml:space="preserve">Обруч из пластика ярких цветов предназначен для выполнения различных гимнастических упражнений, помогает развивать и укреплять мышцы в области талии и брюшного пресса. Кроме того, обруч  достаточно функциональный снаряд, который можно использовать при проведении различных эстафет, конкурсов, "веселых стартов", развивающих игр.
Подходит для детей и взрослых. Характеристики: материал: пластик цвета: в ассортименте  диаметр: 75 см диаметр трубы: 22 мм 
</t>
  </si>
  <si>
    <t xml:space="preserve">Медбол 1 кг диаметром 14 см изготовлен из натуральной кожи методом машинной сшивки. Толщина кожи - 1,5-1,7 мм. Наполнитель - резиновая крошка, клапан на шнуровке, при желании можно уменьшить или увеличить вес за счет замены наполнителя.
Медицинболы используются в фитнес-тренировках, для занятий физкультурой, лечебной гимнастике, реабилитации и лечения заболеваний опорно-двигательного аппарата. Упражнения с медболом позволяют укрепить мышцы, развить выносливость, гибкость. Рекомендованы к применению как в любительском, так и профессиональном спорте.
</t>
  </si>
  <si>
    <t xml:space="preserve">Электрическая беговая дорожка Тренажер начального уровня с мотором мощностью 2,00 л.с. Cкорость полотна от 1 до 16 км/ч, 15 встроенных программ и возможность регулировки угла наклона помогут разнообразить ваши ежедневные тренировки. Складная конструкция с помощью встроенного амортизатора позволят легко поднять полотно после тренировки и экономить пространство до следущего занятия. На поручнях расположены датчики пульса. Для точности измерения частоты сердечных сокращений (ЧСС) во время тренировки рекомендуем приобрести отдельно набор DFC W117: кардиопояс + часы - монитор. Встроенные динамики и MP3-порт для тех, кто привык заниматься под любимый трек. Бутылку воды или смартфон во время тренировки возможно хранить в удобных кармашках по краям от панели управления. Двигатель 2.0 л.с.
Дисплей LCD с подсветкой
Нагрузка электрическая
Размер бегового полотна
46 х 120 см
Скорость 1 - 16 км/ч
Толщина бегового полотна
1,5 мм, многослойное
Вес нетто 43 кг
Угол наклона бегового полотна
</t>
  </si>
  <si>
    <t xml:space="preserve">Эллиптический тренажер  с высокоскоростным маховиком и магнитной системой нагружения. Механическая регулировка нагрузки, 8 фиксируемых положений нагрузки с помощью удобной ручки на стойке тренажера. На руле расположены 2 датчика пульса с отображением показаний на дисплее консоли. Встроенные в передней части колеса позволят переместить тренажер по комнате после тренировки. Отсутствие адаптера 220В позволяет разместить тренажер в любом удобном для занятий месте. Запатентованная система двустороннего вращение маховика придает дополнительную плавность и более правильный ход педалей при занятии. Дисплей LCD с подсветкой
Нагрузка магнитная
Вес нетто 35,3 кг
Количество уровней нагрузки
8
Маховик 5 кг
</t>
  </si>
  <si>
    <t>Тренажер со свободными весами. Позволяет выполнять широкий спектр упражнений со штангой. В комплекте поставляется прямая силовая скамья и силовая стойка для штанги. Стойки под штангу возможно установить на расстоянии 60 или 113 см друг от друга, и регулируются по высоте в диапазоне от 85 до 111 см. Рама стойки изготовлена из высококачественного стального профиля. Размеры: 50х70 и 50х50 мм, толщиной 1,5 мм. Однослойная покраска в черный цвет. Материал хромированный Замок гайка фигурная Длина общая 1700 мм Длина посадочного места 250 мм Диаметр посадочный 25 мм Длина хвата 1130 мм Диаметр хвата 26 мм Вес грифа 6,65 кг Диск: обрезиненный Цвет: черный Внутрений диаметр: 26 мм Втулка - резиновая. Вес кг: 1,25 кг; 2,5;5; 10 (по 2 шт)</t>
  </si>
  <si>
    <t xml:space="preserve">Тренажер предназначен для изолированной тренировки бицепса. Сиденье, парта для бицепса и стойки под штангу регулируются по высоте.
 Максимальный вес пользователя: 100 кг
Нагрузка на стойку: 50 кг
Профиль рамы: 5 х 5 х 0.2 см
Расстояние между стойками (под гриф): 65 см
ГАБАРИТЫ
Длина: 96 см
Ширина: 65 см
Высота: 95 см Гриф и диски в комплект не входят 
</t>
  </si>
  <si>
    <t xml:space="preserve">На стойке можно держать 6 пар гантелей, общим весом до 200 кг. Изготовлена из профиля 80*40*3
Длина, не более, мм - 640
Ширина, не более, мм - 820
Высота, не более, мм - 960
Вес, не более, кг - 16
</t>
  </si>
  <si>
    <t xml:space="preserve">Комплект гантелей обрезиненных имеет многогранную форму. Резиновая облицовка металлической гантели должна защищать  покрытие от царапин при случайном ударе. Иметь литую конструкцию. Внутренний материал из стали. Диаметр хвата: от 2,8 до 3,5 см  Набор включает следующие неразборные обрезиненные гантели: 2 x 1 кг, 2 x 2 кг, 2 x 3 кг, 2 x 4 кг, 2 x 5 кг, </t>
  </si>
  <si>
    <t xml:space="preserve">Штанга обрезиненная разборная (в комплекте: 1.Гриф для штанги Нескользящие насечки для прочного хвата. Тип прямой, Материал хромированный, Замок гайка фигурная. Длина общая не менее 1520 мм, Длина посадочного места не менее 275мм Диаметр посадочный мм, Длина хвата не менее 940 мм, Диаметр хвата не менее 25 мм Вес грифа не более 6,2 кг                                                         
2. Комплект обрезиненных дисков (по 2 шт): 0,5кг; 1,25кг; 2,5кг; 10 кг, 5кг 
</t>
  </si>
  <si>
    <t>Конструкция предусматривает регулируемый набор высот от 430мм, 840мм и 1250мм.  Каркас изготовлен из стальной квадратной трубы 25х25мм, антискользящее резиновое покрытие. Длина 770мм, ширина 600мм. Верхняя опорная площадка под наклоном.</t>
  </si>
  <si>
    <t>Подвесная консоль для фитболов 4м. Подвесная консоль для фитболов (гимнастических мячей), пилатес мячей. Диаметр трубы 25 мм., дуга используется радиусом 37 см. Вынос от стены 55см. Хромированное покрытие</t>
  </si>
  <si>
    <t>Степплатформа должна иметь размер площадки не менее 68 х 28 см, нескользящую поверхность, а также 2 уровня  10,15 см Материал изготовления - прочный  пластик</t>
  </si>
  <si>
    <t xml:space="preserve">Тренировочный ковер для  гимнастики 11х13м. материал - 100% ПП (Полипропилен) с ковровым покрытием сверху в рулонах ,Тип ворса:Велюр. Технические характеристики: Ковролин пр. Россия.  Материал 100% полипропилен иглопробивной,Толщина общая, мм.:10,   цвет бежевый, Плотность </t>
  </si>
  <si>
    <t>Мат 2,0х1,0х0,2м цветной(тентовый). Представляет собой  поролон плотностью до 20 кг/м3 со съемным чехлом из ПВХ плотностью 650 гр/м2. Длина: 200см, ширина: 100см, толщина 20см.Маты обеспечивают безопасность при выполнении различных гимнастических упражнений. Применение матов значительно снижает травмоопасность детей при занятиях спортом и общефизической подготовкой.</t>
  </si>
  <si>
    <t>Модуль-трапеция большая (90х60х60(7)). Материал: винилискожа, поролон плотность 20 кг/куб.м</t>
  </si>
  <si>
    <t>Ковер борцовский 11х13м. Состоит из комплекта:Маты борцовские 1х2 м. толщиной 4 см., в количестве 72 шт. Покрытие из ткани ПВХ Корейского производства трехцветное (синий, красный, желтый), с кругами 9м , 7м,1м.Наполнение борцовского ковра - мат плотности 160-170кг/м3 изготовленный из  пенополиэтилен НПЭ (маты сделанные методом газовспенивания).</t>
  </si>
  <si>
    <t xml:space="preserve">Манекены с двумя опорами для тренировок в единоборствах для отработки нижних проходов, низких хватов и стоек. Эта модель имеет 2 опоры и изготовлена из тентовой ткани. Вес 50 кг
Материалы – тент. Цвет (а) - черный, красный, синий
Наполнитель/ плотность - синтепон, ветошь, резиновая крошка
</t>
  </si>
  <si>
    <t>Волан  для любительского уровня для игры в зале и на улице состоит из 6 пластиковых воланов в тубе. Юбка белого цвета выполнена из пластика (ПВХ). Пластиковая головка (ЭВА) имеет индикаторную ленту черного цвета, что соответствует средней скорости, отлично подойдет для игры в бадминтон при температуре воздуха от 12 до 23 °С. Высота волана составляет 8 см, а диаметр юбки - 7 см. Упакованы в тубу по 6 шт.</t>
  </si>
  <si>
    <t xml:space="preserve">Ракетка  для начинающих игроков без профессиональных навыков.Литая, жесткая конструкция стального стержня с супер прочным алюминиевым ободом, универсальный баланс. Изометрическая форма квадратной головки выравнивает длину продольных и поперечных струн на струнной поверхности, увеличивая ударную площадь для стабилизации точности ударов, произведенных даже не из центра корта.  Натяжка струн через скругленные пластиковые детали, помогает избежать напряжения, усталости и трения струн. Конструкция создает единое целое из струн и обода за счет их более близкого контакта.
Состав: Алюминий / Закаленная сталь.Вес без струн: 100 г  Длина: 662 мм  Жесткость обода: средняя  Струнная формула: 22X23
</t>
  </si>
  <si>
    <t xml:space="preserve">Сетка для бадминтона нить. Размер: 0,76м.х6,00 м  Ячейка: 20 мм
Толщина нити: 1,5 мм  Цвет: черный
Материал: капрон/полипропилен  Оверлок: 4 стороны  Подвязки: 4 угла
Дополнительно: Легкая полипропиленовая бадминтонная сетка с размером квадратной ячейки 20 мм. Предлагаемые цвета — черный и зеленый. Сетка оверлочена с четырех сторон. Толщина нити составляет 1,5 мм.
</t>
  </si>
  <si>
    <t xml:space="preserve">Стойки бадминтонные мобильные (переносные) представляют собой комплект, состоящий из двух сварных опорных вертикальных стоек, изготовленных из металлического профиля, с основаниями для устойчивости. Основания оснащены пластиковыми заглушками.
На верхней и нижней части стоек расположены специальные крючки для крепления сетки.
Стойки окрашены методом порошкового напыления. 
Характеристики:
назначение: стойки для игры в бадминтон
материал: металл
метод окрашивания: порошковый
профиль стоек, мм: 40*40
профиль основания, мм: 30*60
размер основания, мм: 460*800
высота стоек, см:167
высота до нижнего крючка, мм: 600
высота до верхнего крючка, мм: 1600
цвет стоек: синий
количество стоек в комплекте, шт: 2
вес комплекта, кг:
упаковка: ПЭ стрейч-пленка
</t>
  </si>
  <si>
    <t xml:space="preserve">Струны для бадминтона. Длина 200 м. Цвет - белый </t>
  </si>
  <si>
    <t xml:space="preserve"> сетка баскетбольная имеет более привлекательный внешний вид.
Рекомендуется для использования при проведении массовых спортивно-оздоровительных мероприятий, спортивных праздников.
Изготовлена из полипропиленовой нити толщиной 3,1мм
Технические характеристики:
Петли для крепления: 12шт
Длина: 400 - 450мм
Размер ячеек: 50х50мм
Под кольцо диаметром: 450мм
Размер сетки: №7
Материал: нейлон
Нить: 3,1мм
Вес в упаковке: 0,2кг
Цвет сетки: Триколор (Красно-Синие-Белый)
</t>
  </si>
  <si>
    <t xml:space="preserve">Мяч баскетбольный. Цвет основной:  Коричневый Цвет дополнительный:  Желто-черный Категория товара:  Мячи баскетбольные Уровень:  Тренировочный
Размер:  не менее 7. Тип соединения панелей:  Клееный
Количество панелей:  не менее - 12 Материал покрышки:  Синт. кожа (поливинилхлорид) Материал камеры:  Бутил Материал обмотки камеры:  Нейлон. Тисненная поверхность "uniform flat-pebble"  и плоские каналы. Синтетическая кожа (ПВХ), , клееный, бутиловая камера, армированная нейлоновой нитью.
</t>
  </si>
  <si>
    <t xml:space="preserve">Антенны для волейбола крепятся к сетке путем размещения их в специальных карманах. Карманы для волейбольных антенн прикрепляются с внешнего края каждой ограничительной ленты при помощи липучек/резинок/завязок, прикрепленных вертикально по краям сетки, и расположены на противоположных сторонах. Каждая антенна возвышается над сеткой на 80 см. Антенны считаются частью сетки и ограничивают по бокам плоскость перехода мяча.
Характеристики:
Основные размеры:
высота - 1,8 м,
диаметр - 10 мм,
материал - фиберглас,
цвет - красно-белый.
Карманы для антенн:
длинна 1 м,
ширина 5 см,
материал ПВХ,
на липучках/резиновых петлях.
для сеток классического и пляжного волейбола.
в комплект входит 2 антенны и 2 кармана 
</t>
  </si>
  <si>
    <t>Вышка судейская универсльная используется для оборудования спортивных залов и открытых площадок различного назначения и предназначена для размещения судьи при проведении спортивных соревнований. Конструкция изделия представляет собой сборно-разборную конструкцию состоящую, из фермы-каркаса вышки и сидения, которые соединяются между собой с помощью крепежа.Ферма-каркас представляет собой разборную конструкцию из стальных труб профиль 30х30мм, которая покрыта порошковой краской. Габаритные размеры вышки: высота 2000мм, основание 1000х1100мм. Имеются подлокотники. Для удобства передвижения установлены колеса. Пластиковое сиденье размеры: высота спинки 320мм, ширина сидения 430мм, длина сидения 400мм</t>
  </si>
  <si>
    <t xml:space="preserve">Тренировочный мяч из мягкой синтетической кожи (полиуретан Cordley), обычно используемой для мячей матчевого уровня по цене мячей из ПВХ! 
Рекомендуется для спортивных секций, школ, любительских команд, а также для использования в общеобразовательных учреждениях и игры на отдыхе. Клееный, бутиловая камера, армированная нейлоновой нитью. Размер 5, 18 панелей.  Цвет основной:  Белый
Цвет дополнительный:  Сине-красный
Категория товара:  Мячи для классического и пляжного волейбола
Уровень:  Тренировочный
Размер:  5
Тип соединения панелей:  Клееный
Количество панелей:  18
Материал покрышки:  Синт. кожа (полиуретан)
Материал камеры:  Бутил
Материал обмотки камеры:  Нейлон
</t>
  </si>
  <si>
    <t xml:space="preserve">Протектор предназначен для покрытия и защиты волейбольных стоек диаметром сечения трубы от 50 до 80мм, с целью безопасного проведения занятий и соревнований, а так же дополнительной защиты для самой стойки, когда речь идет об открытых волейбольных площадках.
Протектор изготовлен из мягкого наполнителя обшитого прочной тентовой тканью, прост в установке и надежно крепиться к стойке с помощью липучек VELCRO. Комплект состоит из 2 протекторов толщиной 20мм.
Размеры:
Высота: 2000мм
Ширина (в развертке): 440мм
Толщина: 20мм
Под профиль стоек диаметром: 80мм
Комплект на стойки: 2 шт.
</t>
  </si>
  <si>
    <t xml:space="preserve">Сетка волейбольная, Д 3,5 мм, белая, парашютная стропа, обшитая с 4-х сторон
Волейбольная сетка – обязательный атрибут для игры в классический и пляжный волейбол. Приобрести волейбольную сетку, диаметром 3,5 мм, белого цвета, обшитую с 4-х сторон, соответствующую российским стандартам
</t>
  </si>
  <si>
    <t xml:space="preserve">Тренажер для отработки нападающего удара ручной          При ударе мяч вылетает из держателей;
Высота тренажера — 1,5 метра.
</t>
  </si>
  <si>
    <t xml:space="preserve">Сетка для гашения мяча 3000х2000 нить 1,8 (пара)
Характеристики
ХАРАКТЕРИСТИКИ
Длина (мм) 3000 мм
Ширина (мм) 2000 мм
Толщина нити (мм) 1,8 мм
Ячейка (мм) 100х100 мм
Вес (кг) 2 кг
Цвет Белый
В комплекте 2 сетки
</t>
  </si>
  <si>
    <t>РАЗМЕР (2,00М*3,00М*1,0М*1,0М), ДИАМЕТР 2,2 ММ</t>
  </si>
  <si>
    <t>матчевый мяч для команд и клубов среднего и любительского уровней, также подходит для  проведения соревнований местного значения. Покрышка из синтетической кожи (полиуретан) толщиной 1,6 мм на нетканой основе и 5 подкладочных слоев (1 слой хлопка, 3 слоя вискозы, 1 слой вспененной резины). Слой резины придает мячу исключительную мягкость, что вкупе с нескользящей кожей обеспечивает плотный контакт рук и мяча, позволяя надежно фиксировать мяч. Структура используемой синтетической кожи допускает использование мастики. Латексная камера с бутиловым ниппелем. Ручная сшивка, 32 панели.(размеры - 1)</t>
  </si>
  <si>
    <t>Предназначена для проведения тренировочных занятий и соревнований. Выполнена из трубы, зафиксированной на деревянной рукоятке. Ручка изготовлена из твердых пород дерева. Покрытие стакана - нитроэмаль.Необходимый вес достигается за счет длины и толщины металической части.Вес-0,5кг Длина 300 мм, диаметр 33,5мм</t>
  </si>
  <si>
    <t xml:space="preserve">Легкоатлетический диск для метания с обрезиненной поверхностью предназначен для проведения тренировок в закрытых помещениях и на площадках с твердым покрытием. В соответствии с правилами метания диска, бросок выполняется из сектора круглой формы (диаметр сектора 2,5 м). 
Характеристики:снаряд для метания, цвет: черный
для группы участников: юноши,уровень: тренировочный  вес, г: 1 500
материал: обрезиненный диск с металлическим центром диаметр, мм: 200
</t>
  </si>
  <si>
    <t xml:space="preserve">Дорожка для разбега резиновая. Обладает высокой устойчивостью к физическим нагрузкам, внешним воздействиям, ударам. Не теряет своих качеств при перепадах температуры и повышенной влажности. Состоит из смеси высококачественных резиновых гранул и специального полиуретанового связующего. Имеет высокую плотность, что определяет низкую деформативность материала.
Ширина дорожки: 1,5 метра  Длина дорожки : 2 метра  Толщина: 8мм
</t>
  </si>
  <si>
    <t xml:space="preserve">Длина ленты, м:10 м Материал ленты:Фибергласс Магнитный зацеп:нет </t>
  </si>
  <si>
    <t xml:space="preserve">Ракетка предназначена для любителей . Значительный контроль, меньшее вращение.
Накладка с губкой толщиной 1,5 мм , пятислойное основание, коническая ручка.
Упаковка - прозрачная пленка.Уровень:  Любительский
Скорость:  6
Контроль:  10
Вращение:  4
Ручка:  Коническая
Толщина накладки:  1,5 мм
</t>
  </si>
  <si>
    <t>профессиональная сетка с регулировкой натяжения и высоты.</t>
  </si>
  <si>
    <t xml:space="preserve">Стол теннисный складной  Рекомендован для использования в помещении.
 Изготовлен из 16 мм МДФ, что способствует лучшему и более четкому «скачку» мячика.
Размер, цвет и вес стола полностью соответствует общепринятым стандартам игры в настольный теннис.
Сетка для стола приобретается отдельно.
Технические параметры:
Цвет: синий
Игровое поле: 16 мм с ламинированным покрытием (пр-во: Россия)
Кант: кромка ПВХ 0,45 мм
Ножки: Складные металлические. Материал: стальная профильная труба 20 мм.
Размеры:
Длина стола, мм - 2740
Ширина стола, мм - 1525
Высота стола, мм - 760
Размеры в сложенном виде:
Длина, мм - 1525
Ширина, мм - 90
Высота, мм - 1370
</t>
  </si>
  <si>
    <t xml:space="preserve"> Стол оснащен комфортным механизмом складывания, за счет чего прост в транспортировке. Цвет: комбинированный индиго, красный
Игровое поле: ЛДСП 22 мм
Сетка : в комплект не входит
Кант: 50х25мм
Размер (международный стандарт): длина 274 см, ширина 152,5 см, высота 76 см
Размер в сложенном виде: длина 152,5 см, ширина 60 см, высота 187 см
Размер упаковки 1: 2 шт. длина 157 см, ширина 8,5 см, высота 141 см. Стол поставляется частично в собранном виде
Рама: стальной профиль 40х40 мм и 40х25 мм. Раскосы металлические с фиксаторами надежно удерживают теннисный стол. Металлические детали имеют полимерное покрытие
Вес стола: 86 кг.
Вес брутто: 2 шт. по 56 кг
Транспортировочная система:: четыре обрезиненных ролика диаметром 100 мм, одна пара со стопором
</t>
  </si>
  <si>
    <t xml:space="preserve"> автоматическое устройство («робот») для метания мячей для настольного тенниса. имеет существенные преимущества перед  другими аналогичными устройствами  в  своем  ценовом диапазоне:
Возможность регулировки высоты и угла вылета мяча;
Регулировка угла поворота в горизонтальной плоскости «влево-вправо» (только вручную);
Легко перемещается в любую зону игровой площадки;
Типы вращения, задаваемые поворотом метательной головки — нижнее, верхнее, боковое – могут легко регулироваться по скорости и по траектории полета;
Добавлен второй метательный привод, теперь менять нижнее-верхнее вращение стало еще проще;
Регулируемый темп подачи мячей от 20 до 120 мячей в минуту (2 мяча в секунду);
Возможные имитируемые технические удары: подрезка, «запил» , накат, топ-спин, разнообразные
Подачи, «свеча», «плоские» удары, завершающий топс-удар;
Емкость бункера 120 мячей;
Вес около 4 кг;
Легко транспортируется в обычной спортивной сумке.
С помощью тренажёра можно многократно безошибочно повторять игровые ситуации, возникающие на соревнованиях, отрабатывать необходимые варианты.
Тренажёр можно использовать в качестве спарринг – партнёра. Походит детям и взрослым любого возраста и способностей. Будет полезен во время отбора, обучения, самообучения, совершенствования и самосовершенствования элементов мастерства новичками, игроками массовых разрядов, инвалидами, МС, МСМК, для консультации игроков – профессионалов.
</t>
  </si>
  <si>
    <t xml:space="preserve">Фонарь кемпинговый светодиодный. Мощность основного источника света, Вт - 3*1    Количество режимов работы - 1
Тип питания- Батарейки   Материал корпуса- Пластик
Тип освещения  - Рассеянный свет
Тип фонаря - Кемпинговый фонарь
 Особенности- Складной
</t>
  </si>
  <si>
    <t xml:space="preserve">Сверхлегкая каска для альпинизма, туризма, скалолазания.
Конструкция и современные материалы гарантируют надежную защиту головы. Сотовая структура каски в области темени выступает дополнительным демпфером при попадании предмета в голову.
Подбородочный ремень 4-точечной системы подвески, а также регулируемое храповиком оголовье обеспечивают удобную посадку и надежную фиксацию каски на голове. Комфорт пользователя создают съемные дышащие трикотажные накладки.
11 вентиляционных отверстий позволяют использовать каску в течение длительного времени.
Корпус каски снабжен 4 клипсами для крепления налобного фонаря. Размер
55-60см
</t>
  </si>
  <si>
    <t>РЕЛАКСАЦИОННАЯ СТЕНКА. Комплект: 1. Лазательная поверхность (щит 1,5х1,5м), композитная панель с нанесенной поверхностью с комплект крепежа; 2. Металлический каркас с антикоррозийной защитой с комплектом крепежа; 3. Зацепы для скалодрома (комплект).</t>
  </si>
  <si>
    <t xml:space="preserve">Специальное снаряжение:
- скальные туфли (1 пара);
- магнезия (125 г)
</t>
  </si>
  <si>
    <t>Веревка туристическая ВВС 48-прядная Fortis Static</t>
  </si>
  <si>
    <t xml:space="preserve">Коврик бивуачный туристический. Характеристики:
Вес (кг): 0.26 кг  Габариты (см): 180х50х1 см
Материалы:  Материал: Полифом 3010
Назначение товара: Для турпоходов, активного отдыха на природе, рыбалки.
Описание товара:Коврик из полиформа - хороший теплоизолятор, не впитывает влагу,легкий, мягкий, экологически безопасен.
Кольца из резинки фиксируют рулон скрутки
</t>
  </si>
  <si>
    <t xml:space="preserve">бутылка силиконовая 0,5 л. Объем: 500 мл. Материал: силикон, полипропилен.
Сделана из прочного силикона, может складываться до компактых размеров,
не занимая много места в рюкзаке или спортивной сумке. Может использоваться
как спортивная бутылка или походная фляга
</t>
  </si>
  <si>
    <t xml:space="preserve">Компас. Назначение товара:
Двойная шкала: внутренняя и наружная
Описание товара:Имеется двойная шкала: внутренняя и наружная. На шкале отмечен каждый второй градус, а каждый двадцатый имеет цифровое обозначение.
Встроенное увеличительное стекло компаса поможет рассмотреть мелкие детали на карте. Шкала отклонений компаса позволит Вам быстро сориентировать карту по местности и откорректировать направления движения.
Кроме того, на основе компаса размещены масштабные линейки (1:1, 1:15000), которые позволяют быстро и безошибочно рассчитать расстояния на карте
Вращающаяся капсула позволит зафиксировать значение выбранного азимута.
На стрелку и шкалу нанесены люмицентные точки.
В комплект так же входит шнурок.
Компас имеет рабочий диапазон температур от -30°С до +50°С.
Капсула сварена ультазвуковой сваркой и заполнена «Уайт-спиритом».
Успокоение магнитной стрелки не более 7 сек
</t>
  </si>
  <si>
    <t xml:space="preserve">Комплект туристический бивуачный: 1 Палатка шт. 1
2 Спальный мешок шт. 2
3 Гермомешок шт. 2
4 Коврик туристический шт. 2
5 Кружка шт. 2
6 Миска шт. 2
7 Набор столовых приборов шт. 2
8 Чехол под посуду шт. 2
9 Сиденье туриста шт. 2
10 Фонарь шт. 2
</t>
  </si>
  <si>
    <t xml:space="preserve">Контрольный пункт с системой отметки: 1 . Карточка-чип "Лепесток" SFR системы отметки  (122 отм) зелёный шт. 20
2 . Станция SFR сопряжения с компьютером USB шт. 1
3 . Станция SFR базовая U-7a отметки КП шт. 7
4 . Станция SFR очистки чипов базовая U-7а шт. 1
5 . Станция SFR базовая U-7 финишная шт. 1
6 . Станция SFR стартовая (базовая) U-7а шт. 1
7 . SFR управляющая программа, USB-Flash шт. 1
8 . SFR Беспроводное зарядное устройство Qi шт. 1
9 . SFR блок питания шт. 1
10 . Призма нейлоновая шт. 10
11 . Контрольный пункт (КП-1-2Н) шт. 10
12 . Чехол для колов шт. 1
13 . Рюкзак транспортировочный шт. 1
</t>
  </si>
  <si>
    <t xml:space="preserve">Костровой набор: 
1 Трос костровой шт. 1
2 Тренога костровая шт. 1
3 Сетка костровая шт. 1
4 Зажигалка пьезо шт. 1
</t>
  </si>
  <si>
    <t xml:space="preserve">Набор шанцевого инструмента:Пила в чехле шт. 1
Топор в чехле шт. 1
Лопата в чехле шт. 1
</t>
  </si>
  <si>
    <t xml:space="preserve">Стол переносной раскладной водостойкий 60Х120см и 4 табурета. Размер (ДхШ) 60 х 120 см .Высота 67 см.Высота 2 51 см
Диаметр трубы каркаса 22 мм / 25 мм  Толщина стенки трубы каркаса 1,2 мм / 1,2 мм  Материал каркаса Алюминий  Материал ободка столешницы Алюминий
Материал столешницы АБС-пластик  Покрытие каркаса Нет  Покрытие ободка столешницы Нет  Вес 8,25 кг  Размер габаритный в сложенном виде (ДхШхВ) 60 х 61 х 7 см
</t>
  </si>
  <si>
    <t xml:space="preserve">Тент  (терпаулинг, зеленый). Водонепроницаемость тента, мм/в.ст.
10000  Габаритные размеры ДхШхВ, см 200 х 300
</t>
  </si>
  <si>
    <t xml:space="preserve">Назначение  Предназначен для установки в медицинских учреждения
Используется для хранения одежды и личных вещей Соответствие 
Два отделения Наличие 
Корпус шкафа изготовлен  ЛДСП
Толщина ЛДСП, мм 16
Конструкция  Разборная 
Габаритные размеры шкафа, мм 400х560х1900
Штанга  Наличие 
Полка  Наличие 
Нагрузка на полку, кг 5
Цвет  Белый 
Вес, кг  36
Опоры шкафа  регулируемые
Каркас алюминиевый
Опоры регулируемые
</t>
  </si>
  <si>
    <t xml:space="preserve">Описание  Оборудование, созданное специально для его активной эксплуатации в медицинских и спортивно-оздоровительных учреждениях и предназначенное для точного определения массы тела человека.
Дисплей На стойке
Наибольший предел взвешивания, кг 200
Диапазон выборки массы тары От 0-200
Рабочий диапазон температур, ºС +10 до +40
Возможность подключения к ПК Наличие 
Цена деления шкалы, г/дел 50
Вид  Напольные 
ЖК-дисплей Наличие 
Клавиши управления Наличие 
Вращение терминала  Наличие 
Вращение терминала вокруг вертикальной оси, º 90
Вращение терминала вокруг горизонтальной оси, º 45
Размеры платформы, мм 300х415
Автономное питание Наличие 
Разборная конструкция Наличие 
Звуковой сигнал о перегрузке Наличие 
</t>
  </si>
  <si>
    <t xml:space="preserve">Описание  Предназначен для хранения лекарственных препаратов, реагентов и биологических препапратов в помещении аптек, клиник, больниц, научно-исследовательских институтах и других учреждениях здравоохранения
Назначение  для работы в лабораториях различных направлений и диагностических центрах
Вид  Напольный шкаф
Внутренний шкаф и панели дверей холодильника изготовлены из полимерных материалов со специальным антимикробным покрытием Наличие
Антимикробная добавка добавляется в глянцевый слой полистирола, применяемого при производстве холодильника  Наличие
Управление электронное Наличие 
Дверь металлическая с замком для запирания двери Наличие 
Количество дверей, шт 2
Материал двери - металлопласт Стальной лист с глянцевым полиэфирным защитно-декоративным покрытием
</t>
  </si>
  <si>
    <t xml:space="preserve">Описание Предназначен для хранения лекарственных препаратов, реагентов и биологических препапратов в помещении аптек, клиник, больниц, научно-исследовательских институтах и других учреждениях здравоохранения
Назначение  для работы в лабораториях различных направлений и диагностических центрах
Вид  Напольный шкаф
Наличие металлической двери с замком для предотвращения несанкционированного доступа Соответствие 
Теплоизоляция холодильника - пенополиуретан Соответствие 
Температурный режим в холодильнике регулируется с помощью электронного контроллера Соответствие 
Габаритные размеры холодильника 
Ширина, мм 600
Высота, мм 910
Глубина, мм 610
Общий объём, дм3 140
</t>
  </si>
  <si>
    <t xml:space="preserve">Назначение  Устанавливается в медицинских учреждениях для хранения инструментов и расходных материалов.
Корпус шкафа ЛДСП
Каркас шкафа  Алюминий 
Толщина корпуса шкафа, мм. 16
Конструкция  Разборная 
Опоры Регулируемые 
Цвет Белый 
Количество полок, шт. 2
Материал полок Стекло 
Количество дверей, шт. 2
Количество ящиков, шт. 8
Количество ручек, шт. 10
Длина ручки, мм 100
Высота опор, мм 40
Габаритные размеры шкафа, мм 1000х400х1700
Вес шкафа, кг. 91
Поверхности устойчивы к обработке дез. средствами Наличие 
Декларация соответствия Наличие 
Регистрационное удостоверение Наличие 
</t>
  </si>
  <si>
    <t xml:space="preserve">Описание  Конструкция мебели, для разделения помещения на две и более зон.
Назначение  Исключительно разделительный характер. Она легко передвигается с одного места на другое, позволяя менять внешний вид помещения
Ширма медицинская предназначена для разделения помещений кабинетов и палат  Соответствие 
Трехсекционная Соответствие 
Каркас выполнен из стальной трубы с полимерным покрытием Соответствие 
Сечение трубы Ø16х1,2
Экран ширмы Пленка ПВХ
Габаритные размеры, мм  2400х800х400
Вес, кг 12
Тип конструкции Разборная 
Ширма медицинская предназначена для разделения помещений кабинетов и палат  Соответствие 
Трехсекционная Соответствие 
</t>
  </si>
  <si>
    <t xml:space="preserve">Назначение  Для размещения на рабочей поверхности необходимых инструментов, лекарственных средств, иных материалов и приборов.
Материал  Сталь 
Толщина стали, мм 1,0
Каркас стола Прямоугольный 
Каркас стола изготовлен из листовой стали толщиной 1,0 мм. Соответствие 
Окраска каркаса стола  Порошковое покрытие эпоксидной краской
Высота борта, мм 60
</t>
  </si>
  <si>
    <t xml:space="preserve">Описание  Металлический шкаф для хранения, устанавливаемый в медицинских учреждениях.
Конструкция  Сварная 
Материал изготовления Сталь
Покрытие сейфа  Порошковое 
Толщина боковых стенок, мм. 2
Толщина лицевой панели, мм. 5
Объем шкафа, л. 39
Количество дверей, шт. 1
Возможность анкерного крепления к стене  Наличие 
Тип замка Ключевой 
Защита замка  Наличие 
Количество ключей, шт. 2
Внутренние габариты сейфа, мм. 295х 400х301
</t>
  </si>
  <si>
    <t xml:space="preserve">Описание  Контейнер для стерилизации, представляющий собой металлическую емкость округлой или квадратной формы
Назначение  Для размещения в ней предметов и материалов медицинского назначения с целью стерилизации в паровых стерилизаторах, дальнейшего хранения и доставки к месту использования.
Диаметр коробки, мм 246
Высота (с ножками), мм  168
Материал изготовления бикса Коррозионностойкая нержавеющая сталь
Толщина материала изготовления бикса, мм. 0,5
Коробка состоит из корпуса с откидывающейся крышкой, плотное закрывание которой осуществляется с помощью замка-фиксатора. Наличие 
Два сменных фильтра из ткани х/б  Наличие 
Диаметр фильтров, мм. 180
</t>
  </si>
  <si>
    <t xml:space="preserve">Описание  Контейнер для стерилизации, представляющий собой металлическую емкость округлой или квадратной формы
Назначение  Для размещения в ней предметов и материалов медицинского назначения с целью стерилизации в паровых стерилизаторах, дальнейшего хранения и доставки к месту использования.
Диаметр коробки, мм 220
Внутренний диаметр, мм. 160
Высота (с ножками), мм  168
Материал изготовления бикса Коррозионностойкая нержавеющая сталь
Коробка состоит из корпуса с откидывающейся крышкой, плотное закрывание которой осуществляется с помощью замка-фиксатора. Наличие 
Два сменных фильтра из ткани х/б  Наличие 
Диаметр фильтров, мм. 150
Срок сохранения стерильности в коробке после стерилизации, сут. 21
</t>
  </si>
  <si>
    <t xml:space="preserve">Описание  Инструмент, приспособление для манипуляции небольшими предметами, которые невозможно, неудобно, либо нежелательно или опасно брать незащищёнными руками
Назначение  Для оказания помощи пациентам.
Вид  Многоразовый, прямой
Материал изготовления Нержавеющая сталь
Длина пинцета, мм. 180
Ширина рабочей части пинцета, мм 3,0
Предстерилизационная очистка Наличие 
Дезинфекция  Наличие 
Стерилизация при температуре 180 0С, мин. 50
Документы (паспорт, руководство по эксплуатации) на русском языке Наличие 
Регистрационное удостоверение  Наличие 
Гарантия, мес. 12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t>
  </si>
  <si>
    <t xml:space="preserve">Описание  Хирургический зажимный инструмент с рабочими частями, имеющими форму зерен.
Назначение  Для извлечения инородных тел, введения тампонов, а также для захватывания, перекладывания и подачи стерильных инструментов и перевязочного материала
Тип инструмента Зажимной 
Тип инструмента Изогнутый 
Вид Многоразовый 
Общая длина, мм 230
Вид насечки на рабочей части  Мелкая поперечная насечка с желобком.
Ширина рабочей части по вертикали, мм. 3
Ширина рабочей части, мм. 5
Длина рабочей части, мм. 12
Вид рукоятки 2-х браншевая кольцевая
Замок-кремальера Наличие 
Метод стерилизации инструмента Автоклавирование и стерилизатор воздушный
Документы (паспорт, руководство по эксплуатации) на русском языке Наличие 
Регистрационное удостоверение  Наличие 
Гарантия, не менее, мес. 12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t>
  </si>
  <si>
    <t xml:space="preserve">Описание  Тонкий, практичный и надежный коврик
Назначение  Дез. барьер для обуви
Количество слоев коврика, слои 3 
Первый слой  Мелкая сетчатая ПВХ материя
Внутренний слой Прочный плотный мат
Третий слой  Влагонепроницаемый материал
Объем, л 6
Цвет коврового покрытия Серый 
Верхний кант по периметру коврика, мм 25
Морозостойкость коврика, 0С -15
Габаритный размер, мм 1500х1000х30
Гарантия, мес. 12
</t>
  </si>
  <si>
    <t xml:space="preserve">Описание  устройство, применяемое для поддержания свободной проходимости верхних дыхательных путей, в то время, когда пациент находится под воздействием общей анестезии или непосредственно после нее, а также в состоянии шока, для проведения процедуры искусственного дыхания методом «рот в рот».
Вид  Пологая трубка, изогнутой формы, длина которой зависит от размера воздуховода
Воздуховод предназначен для проведения мероприятий по искусственному дыханию.  Соответствие 
Материал изготовления прозрачный медицинский поливинилхлорид
Количество в комплекте, шт. 4
Длина, мм 35, 47, 70, 88
Регистрационное удостоверение Наличие 
Гарантия, мес. 12
Поставляемый товар будет новым (товаром, который не был в употреблении, не прошел ремонт, в том числе восстановление, замену составных частей, восстановление потребительских свойств) не иметь дефектов, связанных с конструкцией, материалами или функционированием при использовании в обычных условиях.  Соответствие 
</t>
  </si>
  <si>
    <t xml:space="preserve">Описание  Механическое ручное устройство для выполнения временной искусственной вентиляции лёгких
Назначение  Обеспечивает простой и надёжный способ вентиляции пациента комнатным воздухом или воздухом с примесью кислорода.
Мешок дыхательный, многоразовый предназначен для проведения искусственной вентиляции легких ручным способом. Соответствие
Объем вентиляционного мешка, мл 1600
Объем дополнительного мешка, мл. 2900
Материал вентиляционного мешка Силикон 
Материал дополнительного мешка ПВХ
Маска дыхательная Наличие 
Ограничение давления в дыхательном контуре, см вод. ст. 65 
Материал изготовления трубки кислородной  Полимер 
Длина трубки кислородной м. 2,0
Клапан контроля давления Наличие 
Угол оси вращения,0 С 360
Маска лицевая, шт. 1
Маска силиконовая, шт. 1
</t>
  </si>
  <si>
    <t xml:space="preserve">Назначение  Применяется для предстерилизационной обработки и дезинфекции медицинских изделий и инструментов
Емкость-контейнер для дезинфекции полимерный (полипропиленовый) с карманом предназначен для дезинфекции и предстерилизационной очистки изделий медицинского назначения Соответствие 
Материал изготовления контейнера  Ударопрочный, химически стойкий, нетоксичный полипропилен
Форма контейнера прямоугольная
Дно контейнера перфорированное Наличие
Пластина для погружения Наличие 
Бортики в верхней части контейнера  Наличие 
Рабочий объем контейнера, л. 1
Выдерживаемая температура контейнером, °C 65
Крышка для контейнера Наличие 
</t>
  </si>
  <si>
    <t xml:space="preserve">Описание  Изделие медицинского назначения
Назначение  Для местного прогревания тела.
Материал изготовления Вулканическая резина
Тип изделия Многоразовая 
Объем, л 2
Тип прибора комбинированная
Трубка резиновая или ПВХ Наличие 
Укомплектована 3-мя наконечниками: детским, взрослым, маточным Соответствие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месяцев
</t>
  </si>
  <si>
    <t xml:space="preserve">Описание  Резиновая емкость.
Назначение  Хорошее отвлекающее средство, вызывающим сужение кровеносных сосудов кожи.
Применение  При кровотечениях, ушибах, укусах насекомых, для уменьшения болей в начальных стадиях острых воспалительных процессов
Пузырь для льда – это плоская резиновая ёмкость округлой формы с широким горлышком и плотно завинчивающейся пробкой. Соответствие 
Используется пузырь в медицинских целях в качестве физиотерапевтического устройства Соответствие 
Диаметр, мм 200
Материал Вулканизированная резина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месяцев
Поставляемый товар будет новым (товаром, который не был в употреблении, не прошел ремонт, в том числе восстановление, замену составных частей, восстановление потребительских свойств) не иметь дефектов, связанных с конструкцией, материалами или функционированием при использовании в обычных условиях.  Соответствие 
</t>
  </si>
  <si>
    <t xml:space="preserve">Описание  Средство временной остановки кровотечения из крупных кровеносных сосудов
Назначение  Для временной остановки кровотечения
Методы использования Накладывают на одежду при этом на уровне наложения расправляют складки одежды или обертывают конечность в этом месте мягкой тканью.
Материал изготовления  Эластичная  резина
Жгут с дозированной компрессией Соответствие 
Возможность дезинфекции Наличие 
Размер, мм 1400х25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месяцев
</t>
  </si>
  <si>
    <t xml:space="preserve">Описание  Оборудование, предназначенное для перемещения людей в помещении, транспортных средствах, а также вне их.
Назначение  обеспечивают спокойное положение пострадавшему, облегчают погрузку в транспорт, выгрузку и перекладывание на кровать
Подъемное устройство, являющееся компонентом системы подъема и перемещения пациента или человека с ограниченными возможностями, когда его поднимают в лежачем (горизонтальном) положении с целью перемещения или изменения положения. Оно представляет собой удлиненный каркас с твердой мягкой поверхностью, на которой человек располагается в процессе подъема Соответствие 
Высота, см 20
Грузоподъемность, кг 165
Длина, мм 212
Ширина, мм 56
</t>
  </si>
  <si>
    <t xml:space="preserve">1. Сумка для хранения и транспортировки - 1 шт.
2. Косынка повязочная взрослая - 1 шт.
3. Гелевый охлаждающе-согревающий пакет – 1 шт.
4. Ножницы тупоконечные -1 шт.
5. Вакуумный матрас детский - 1 шт. (Габариты 1500х800 мм, max нагрузка - 150 кг)
6. Шины пневматические детские, комплект из 2 шин, насоса и упаковки – 1 шт.
7. Фиксатор ключицы взрослая – 1 шт.
8. Салфетки стерильные - 1 шт.
9. Перчатки медицинские нестерильные - 1 шт.
10. Жгут кровоостанавливающий эластичный - 1 шт.
11. Лейкопластырь медицинский в рулоне 2*500 см - 1 шт.
12. Шины пневматические подростковые, комплект из 2 шин, насоса и упаковки - 1 шт.
13. Лейкопластырь медицинский в рулоне 5*500 см - 1 шт.
14. Воротник Шанца (размер №2, 6,5 см.) – 1 шт.
15. Бинт медицинский нестерильный -1 шт.
16. Шины пневматические взрослые, комплект из 2 шин, насоса и упаковки – 1 шт.
17. Воротник Шанца (размер №4, 10 см.) – 1 шт.
18. Вакуумный матрас взрослый - 1 шт. (Габариты 1250х2200 мм, max нагрузка - 200 кг)
</t>
  </si>
  <si>
    <t xml:space="preserve">Описание  Используется для введения в желудок с целью проведения лечебных и диагностических процедур
Область применения желудочного зонда Исследования, промывки, гипотермии органа
Зонд обеспечивает доступ к желудку для аспирации Соответствие 
Материал изготовления зонда  Термопластичного материала
Вид изделия Полая трубка
Один конец трубки  Открытый, но закругленный кончик с отверстиями
Второй конец имеет универсальный порт  Наличие 
Метки на трубке Наличие 
Дополнительные отверстия в зонде, шт. 6
Наружный диаметр зонда, мм 2,5, 3,0, 3,5, 4,5
Количество в комплекте, шт. 4
Гарантия мес. 12
Регистрационное удостоверение Наличие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месяцев
</t>
  </si>
  <si>
    <t xml:space="preserve">Описание  Предназначен для осмотра полости рта в терапевтической практике, в педиатрии, в отоларингологии, при проведении массовых медицинских профилактических осмотров
Гладкая рабочая поверхность Соответствие 
Края шпателя Закругленные 
Количество в упаковке, шт. 100
Индивидуальная упаковка Наличие 
Размеры шпателя, мм 150х18х2
Инструкция по применению Наличие 
Декларация соответствия Наличие 
Гарантия мес. 12
Регистрационное удостоверение Наличие 
</t>
  </si>
  <si>
    <t xml:space="preserve">Описание  Медицинский прибор, предназначенный для точной фиксации оксида углерода (СО) в воздушном потоке, выдыхаемом человеком.
Индикатор оксида углерода предназначен для точной фиксации оксида углерода (СО) в воздушном потоке, выдыхаемом человеком Соответствие 
Диапазон показаний содержания оксида углерода в выдыхаемом воздухе, СО, млн 0,0 до 100,0
Диапазон показаний содержания карбоксигемоглобина в крови, % НbСО 0,0 до 13,5
Длительность теста, с 30
Время автоматического отключения индикатор, с 5
Световая индикация Наличие 
Уровень звукового давления по оси акустического излучателя, Дб. 70
</t>
  </si>
  <si>
    <t xml:space="preserve">Описание  Аппаратно-программный комплекс для скрининг оценки уровня психофизиологического и соматического здоровья, функциональных и адаптивных резервов организма для оснащения медицинского кабинета врача-педиатра образовательной организации.
Назначение  Оценка уровня психофизиологического и соматического здоровья, резервов организма, параметров физического развития и выдаче индивидуальных рекомендаций по коррекции состояния и выбору образа жизни
Возможность ввода и хранение в базе данных: роста, массы тела, силы сжатия кисти, артериального давления и температуры тела Наличие 
Программное обеспечение «Antropo» для оценки трофологического статуса и компонентного состава тела с базой данных PCNT, интегрированной c программным комплексом Центров здоровья. Наличие
Оценка массы тела, кг 200
Оценка роста, см 230
Оценка динамометрии, даН / кг 130/130
Оценка калиперометрии, мм. 150
Оценка значений окружностей груди, мм 200
Оценка плеча, мм. 100
Оценки трофологического статуса и компонентного состава тела для пациентов Наличие
Расчета силового индекса Наличие 
Возможность автоматический ввода данных с измерительных приборов Наличие 
</t>
  </si>
  <si>
    <t xml:space="preserve">Назначение определение остроты зрения
Применение  Используется в офтальмологических кабинетах и отделениях, медицинских кабинетах
В осветителе применяются различные таблицы по остроте зрения Наличие 
Осветитель таблиц для исследования остроты зрения предназначен, совместно с набором пробных очковых линз и призм, для подбора корригирующих очков. Соответствие 
Потребляемая мощность 40 Вт
Источник света Люминесцентная лампа
Мощность лампы, Вт 40
Напряжении лампы, В 220±5 
Количество одновременно предъявляемых таблиц, шт. 2
Освещенность в центре плоскости для крепления таблиц, Лк 600
</t>
  </si>
  <si>
    <t xml:space="preserve">Назначение  Шкаф для документов предназначен для установки в медицинских учреждениях
Корпус шкафа ЛДСП
Толщина корпуса шкафа, мм 16
Конструкция  Разборная 
Опоры Нерегулируемые 
Цвет Белый 
Количество полок, шт 4
Количество ручек, шт 4
</t>
  </si>
  <si>
    <t xml:space="preserve">Описание  Универсальный инструмент шарнирного типа с 2-мя кольцами на ручках. Изделие с тупыми лезвиями рассчитаны на рассечение тканей, бумаги и т.п., используются при экстракорпоральных манипуляциях.
Применение  Для разрезания шовного, перевязочного и иного материала общего назначения.
Вид  Прямые 
Многоразового использования Соответствие 
Ножницы тупоконечные  Соответствие 
Материал изготовления Хирургическая сталь
Длина, мм. 170
Гарантия, мес. 12
Регистрационное удостоверение Наличие 
</t>
  </si>
  <si>
    <t xml:space="preserve">Описание  Почкообразная емкость
Назначение  Предназначен для проведения различных медицинских манипуляций в условиях клиник, больниц, лабораторий, бытовых условиях: размещения различного колющего, режущего стерильного инструмента; раздача лекарственных средств; сбор различных биологических жидкостей; поднос и хранение термометров, пипеток, для хранения и стерилизации в лотках стоматологических и хирургических инструментов, а  также лоток используется для загрязненных перевязочных материалов и  использованных стоматологических или хирургических инструментов.
Лоток медицинский почкообразный изготовлен из высококачественной нержавеющей стали Соответствие 
Предназначен для проведения различных медицинских манипуляций в условиях клиник, больниц, лабораторий Соответствие 
</t>
  </si>
  <si>
    <t xml:space="preserve">Описание  дозирующий сосуд, представляющий собой трубку, либо ёмкость с трубкой, имеющий носик с небольшим отверстием.
Назначение  Для дозирования не слишком вязких жидкостей
Пипетка состоит из стеклянной колбы с закругленным атравматическим концом и латексного колпачка Соответствие 
Пипетка обеспечивает набор жидкости Соответствие 
Пипетка в пластмассовом футляре Соответствие
Размер корпуса пипетки, мм. 10×70
Размер футляра пипетки, мм. 16×120
Длина колпачка, мм. 40
Объем пипетки, капель 10
Материал футляра Полиэтилен
Материал колпачка Латексная резина 
Материал корпуса пипетки Стекло 
</t>
  </si>
  <si>
    <t xml:space="preserve">Назначение  Для временного хранения и транспортирования вакцин, сывороток, термонеустойчивых лекарственных средств и иммунобиологических препаратов, крови и ее компонентов, кровезаменителей
Термоконтейнер медицинский многоразовый
Материал изготовления Заливочный пенополиуретана с замкнуто-ячеистой структурой
Свойства контейнера Высокими теплоизоляционными характеристиками и повышенной ударной прочностью
Сумка-чехол выполнена из влагостойкого и устойчивого к износу материала, имеет ручки и наплечный ремень для переноски. Соответствие 
</t>
  </si>
  <si>
    <t xml:space="preserve">Описание  Специализированное оборудование, при изготовлении которого учитываются правила хранения лекарственных средств.
Назначение  Необходимый для организации пространства и хранения медицинских изделий
Каркас шкафа Алюминиевый профиль 
Материал шкафа ЛДСП Наличие 
Толщина корпуса шкафа, мм 16
Конструкция  Разборная
Опоры Регулируемые 
Высота опор, мм 50
</t>
  </si>
  <si>
    <t xml:space="preserve">Описание  Предмет мебели, используемый во врачебных кабинетах, процедурных, стационарах и операционных.
Назначение  Размещения на нем инструмента, материалов, медикаментов в перевязочных, процедурных в клиниках, поликлиниках и других учреждениях
Столешница с загнутым бортом Соответствие 
Материал изготовления стола Нержавеющая сталь
Столешница стола усилена ЛДСП Соответствие 
Нагрузка на столешницу, кг 120
Материал изготовления стоек стола Нержавеющая сталь
Размеры стойки, мм  40х40
Винтовые опоры ножек стола Наличие 
</t>
  </si>
  <si>
    <t xml:space="preserve">Описание  Конструкция мебели, для разделения помещения на две и более зон.
Назначение  Исключительно разделительный характер. Она легко передвигается с одного места на другое, позволяя менять внешний вид помещения
Ширма медицинская предназначена для разделения помещений кабинетов и палат  Соответствие 
Трехсекционная Соответствие 
Каркас выполнен из стальной трубы с полимерным покрытием Соответствие 
Сечение трубы Ø16х1,2
Экран ширмы Пленка ПВХ
Габаритные размеры, мм  2400х800х400
Вес, кг 12
</t>
  </si>
  <si>
    <t xml:space="preserve">Назначение  Предназначен для оснащения кабинетов медицинских учреждений, используется для организации рабочего места
Материал  ЛДСП
Толщина материала, мм 16
Торцы облицованы кромкой ПВХ Наличие
Ширина кромки, мм 2
Толщина кромки, мм 0,57
Материал столешницы ЛДСП
Толщина столешницы, мм 16
Конструкция разборная
Количество ящиков, шт. 1
Вес стола,  кг 45
Цвет стола Белый 
Количество ящиков, шт. 1
</t>
  </si>
  <si>
    <t xml:space="preserve">Назначение  Предназначен для установки в медицинских учреждения
Используется для хранения одежды и личных вещей Соответствие 
Два отделения Наличие 
Корпус шкафа изготовлен  ЛДСП
Толщина ЛДСП, мм 16
Конструкция  Разборная 
Габаритные размеры шкафа, мм 400х560х1900
Штанга  Наличие 
Полка  Наличие 
Нагрузка на полку, кг 5
Цвет  Белый 
Вес, кг  36
Опоры шкафа  регулируемые
</t>
  </si>
  <si>
    <t>Ванна ультразвуковая для очистки и дезинфекции инструментов. Приспособление для очистки инструментов и посуды посредством пропускания ультразвуковых волн через жидкую (например, водную) среду. Может использоваться в сочетании со специальным моющим средством для повышения эффективности очистки. Материал корпуса: нержавеющая сталь.  Наличие подогрева: с подогревом. Внутренние габариты: 225*125*50 мм. Питание: 220В, 50/60 Гц. Потребляемая мощность: 45Вт. Частота ультразвукового преобразователя: 38,5 ± 1,5 кГц. Таймер: от 1 до 15 мин. Объем ультразвуковой ванны: 3л.   Габаритные размеры изделия: 300х200х300 мм. Вес изделия: 5 кг. Комплектация: ультразвуковая ванна -1 шт., сетевой кабель - 1 шт., металлическая крышка - 1 шт., руководство по эксплуатации - 1 шт., корзина для инструментов - 1 шт., Обязательное наличие действующего регистрационного удостоверения на поставляемое медицинское оборудование</t>
  </si>
  <si>
    <t xml:space="preserve">Назначение  Предназначена для хранения предварительно простерилизованных медицинских инструментов с целью снижения риска вторичной контаминации этих изделий микроорганизмами
Габаритные размеры, мм 530х465х825
Материал камеры Металл 
Окраска  Полимерное порошковое покрытие
Цвет  Белый 
Корпус не имеет острых углов Соответствие 
Масса, кг 36
Мощность лампы, W 15
Облученность от источника бактерицидного излучения, Вт\м² 1
Количество ламп, шт. 1
Время непрерывной работы камеры, ч 168
Электробезопасность 1 класс
Электропитание, В\Гц 220\50
Срок службы ламп, ч 8000
Наружные поверхности камеры допускают дезинфекцию способом протирания дезинфицирующими средствами Соответствие 
Паспорт и/или руководство по эксплуатации на русском языке Наличие 
Декларация соответствия Наличие 
</t>
  </si>
  <si>
    <t xml:space="preserve">Назначение  для медперсонала или пациентов при проведении процедур и осмотров в медицинских учреждениях, в стационарных, амбулаторных лечебно-профилактических учреждениях и социальных учреждениях
Стул винтовой, с регулируемым по высоте мягким сиденьем и с мягкой спинкой Соответствие 
Максимальная высота от пола до сиденья, мм. 740
Минимальная высота от пола до сиденья, мм. 500
Диаметр сидения, мм. 370
Вес, кг 7,4
Конструкция Разборная 
Материал обивки Искусственная кожа
Каркас стула Металл 
Регулировка высоты Винтовая 
Основание Четырехлучевое 
Нагрузка, кг 120
Габаритные размеры стула, мм 580х580х750
Год выпуска товара 2021г
Инструкция по эксплуатации  Наличие 
Декларация соответствия Наличие 
</t>
  </si>
  <si>
    <t xml:space="preserve">Описание  Прибор, с помощью которого создается герметизация, повышение температуры и атмосферного давления в замкнутом пространстве.
Назначение  Для стерилизации водяным насыщенным паром под избыточным давлением изделий медицинского назначения из металла (хирургические инструменты и др.), стекла (посуда и др.), резины (хирургические перчатки и др.), пластмассы, а также перевязочных и лигатурных шовных материалов, изделий из текстильных материалов (хирургическое белье и др.), воздействие пара на которые не вызывает изменения их функциональных свойств. Должен соответствовать классу В (ГОСТ Р ЕН 13060)
Напряжение сети, В 220-240
Переменный ток, Гц. 50
Мощность, потребляемая стерилизатором, кВт 1,6
Масса, кг 43
Потребляемый ток, ВА 10
Автономный клапан безопасности Наличие 
Тип стерилизатора Настольный
Тип  Непроходной
Дверцы  Распашные
Визуальный контроль процесса стерилизации Наличие 
Ширина, мм 500
Глубина, мм. 600
Высота, мм 485 
Внутренние размеры рабочей камеры, мм. 200х368
Объем камеры, л  12
</t>
  </si>
  <si>
    <t xml:space="preserve">Описание  Предмет мебели, используемый во врачебных кабинетах, процедурных, стационарах и операционных.
Назначение  Размещения на нем инструмента, материалов, медикаментов в перевязочных, процедурных в клиниках, поликлиниках и других учреждениях
Столешница с загнутым бортом Соответствие 
Материал изготовления стола Нержавеющая сталь
Столешница стола усилена ЛДСП Соответствие 
Нагрузка на столешницу, кг 120
Материал изготовления стоек стола Нержавеющая сталь
Размеры стойки, мм  40х40
Винтовые опоры ножек стола Наличие 
Полка, шт  1
</t>
  </si>
  <si>
    <t xml:space="preserve">Назначение  Для медицинских учреждений, санаторий, пансионатов, школах, детских садах, в медицинских кабинетах
Полки стеллажа Металлические 
Количество полок, шт. 4
Шаг перфорации, мм 25
Распределенная нагрузка на полку, кг 100
Толщина металла стойки, мм 1,2
Толщина основания полки, мм 0,5
Максимальное расстояние между полками, мм. 600
Шаг перфорации, мм 25
Конструкция Разборная 
Максимальное расстояние от пола до нижней полки, мм 300
Опоры Пластиковые 
Габаритные размеры, мм 1000х300х1850
Декларация и сертификат соответствия 
Регистрационное удостоверение Наличие 
Год выпуска товара 2022г
инструкция по эксплуатации на весь комплект предоставляется на русском языке Наличие 
Срок предоставления гарантии поставщика на товар с момента подписания заказчиком документа о вводе в эксплуатацию, месяц.  Срок гарантии поставщика будет равен сроку гарантии производителя 12 месяцев
</t>
  </si>
  <si>
    <t>Банка предназначена для изучения внешнего строения различных членистоногих: насекомых, пауков, многоножек на уроках природоведения и зоологии. Габаритные размеры не более (дл.*шир.*выс.), см: 15,5*9,0*9,0. Вес, кг, не более 0,13. Комплект должен состоять из: коробки для изучения насекомых с лупой – 1 шт., руководства по эксплуатации – 1 шт. Коробка должна быть изготовлена из пластика, в крышку встроено увеличительное стекло. Исследуемый объект должен помещаться в коробку, закрывается крышкой и наблюдается через увеличительное стекло. Для удобства наблюдений и измерений в коробку должна быть вложена масштабная сетка.</t>
  </si>
  <si>
    <t xml:space="preserve">Лупа препаровальная предназначена для проведения лабораторных работ, связанных с исследованием небольших объектов, детали которых трудно рассмотреть невооруженным глазом.
Линза лупы должна быть изготовлена из стекла, препаровальная лупа должна быть установлена на подставке, позволяющей наклонять и фиксировать ее в любом положении
</t>
  </si>
  <si>
    <t xml:space="preserve">Микроскоп Levenhuk 320 PLUS, монокулярный предназначен для наблюдения и морфологических исследований препаратов в проходящем свете по методу светлого поля. На микроскопе можно изучать окрашенные и неокрашенные биологические объекты в виде мазков и срезов. 
Тип микроскопа световые/оптические, биологические
Тип насадки  монокулярные
Материал оптики оптическое стекло
Насадка поворотная на 360°
Угол наклона окулярной насадки 45°
Увеличение, крат 40–1600
Диаметр окулярной трубки, мм 23,2
Окуляры WF10x с указателем, WF16x с указателем
Объективы  ахроматические 4х/0,1; 10х/0,25; 40х/0,65; 100х/1,25 (масляная иммерсия)
Револьверное устройство на 4 объектива
Предметный столик, мм механический двуслойный, 110х125 мм, с препаратоводителем
Диапазон перемещения предметного столика, мм 58x25
Конденсор Аббе N.A. 1,25 с ирисовой диафрагмой
Диафрагма ирисовая
Фокусировка коаксиальная, грубая (20 мм) и точная (0,02 мм)
Корпус металл
Подсветка светодиодная
Регулировка яркости  есть
Источник питания 220 В / 50 Гц или три перезаряжаемые батарейки типа АА (в комплекте)
Питание от батареек есть
Тип лампы подсветки 0,75 Вт
Чехол есть
Светофильтры синий, зеленый, желтый
Дополнительно иммерсионное масло в комплекте
Назначение лабораторные/медицинские
Расположение подсветки нижняя
Метод исследования светлое поле
Комплект поставки:
Микроскоп
Ахроматические объективы: 4х, 10х, 40х и 100х (масляная иммерсия)
Широкоугольные окуляры с указателем: WF10x и WF16x
Фильтры: синий, зеленый, желтый
Флакон иммерсионного масла
Сетевой адаптер
Перезаряжаемые батарейки типа АА – 3 шт.
Пылезащитный чехол
Инструкция по эксплуатации и гарантийный талон 
</t>
  </si>
  <si>
    <t>Прибор для демонстрации всасывания воды корнями должен быть предназначен для демонстрации поступления воды в корень растения, проводящей способности стебля и явления транспирации листьев на уроках в общеобразовательных учреждениях. Прибор должен представлять собой U-образную стеклянную трубку, одно колено которой широкое, другое колено узкое. Комплект поставки должен состоять из:прибора для демонстрации всасывания воды корнями, паспорта изделия, руководства по эксплуатации.</t>
  </si>
  <si>
    <t xml:space="preserve">Прибор должен быть предназначен для демонстрации явления дыхательного газообмена у животных и растений. В комплект долдны входить: прибор - 1 шт., крышка прибора - 1 шт., сетка для образца - 1 шт., манометр U – образный с указателями уровня - 1 шт., подставка для прибора - 1 шт., трубка соединительная - 1 шт., шприц для заполнения манометра - 1 шт. Прибор должен состоять из сосуда, соединенного с манометром через крышку прибора, снабженную краном посредством трубки соединительной. К прибору должен прилагается шприц, служащий для введения рабочей жидкости в манометр, Сстка для деления сосуда на две части. В верхнюю часть помещается объект исследования. </t>
  </si>
  <si>
    <t>Прибор для демонстрации водных свойств почвы должен быть предназначен для демонстрации водных свойств почвы на уроках в общеобразовательных учреждениях. Прибор для демонстрации водных свойств почвы. Комплект поставки должен состоять из: стеклянного цилиндра с делениями и подставкой, мерного  цилиндра, воронки, фильтра, резинки, паспорта изделия, руководства по эксплуатации.</t>
  </si>
  <si>
    <t>Расходные материалы к микроскопам (набор) предназначены для использования на лабораторных работах по биологии, требующих работы с микроскопом. В состав должны входить: не менее 10 предметных стекол, 100 покровных стекол, 1 чашка Петри (пластиковая), 1 пинцет с острыми концами, 1 пипетка в футляре, 2 салфетки, 6 ватных палочек. Должен поставляться в футляре из полупрозрачного пластика с защелкой. Размер в упаковке не более 12х4,5х3 см</t>
  </si>
  <si>
    <t>Термоскоп по ботанике (демонстрационный) должен быть предназначен для демонстрации опытов по обнаружению тепла, выделяемого прорастающими семенами при дыхании. Габаритные размеры, не менее  (дл.*шир.*выс.), см: 36*10*9. Вес, кг, не более 0,3.</t>
  </si>
  <si>
    <t xml:space="preserve">Набор должен быть предназначен для использования на уроках биологии; в курсе «Экология» – для работы в классе и с возможностью работы в полевых условиях выездных практик или экологического лагеря для оценки состояния пресного водоема.
Габаритные размеры в упаковке не менее - (дл.*шир.*выс.), см: 32*18*16. Вес, кг, не более 1,8.
Комплект должен состоять из: учебное пособие «Экознайка. Комплект для исследования состояния окружающей среды» (автор И.Л. Марголина – 40 страниц – печать офсетная, обложка полноцвет.) – 1 шт., сачок складной (25–30 см) для отлова водных животных – 1 шт., стакан пластиковый с отверстиями 2 мм – 1 шт., стакан пластиковый с отверстиями 8 мм – 1 шт., пинцеты – не менее 6 шт., пипетки – не менее 6 шт., лупы – не менее 6 шт., чашки Петри пластиковые – не менее 10 шт., карточки-определители водных беспозвоночных – не меньше 6 комплектов по 20 шт., карточки "Расчет индекса Майера" – 6 шт., руководство по эксплуатации – 1 шт. Набор должен быть упакован в пластиковый ящик, удобный для транспортировки и хранения. Карточки напечатаны на картоне и ламинированы пленкой. Цветная маркировка на карточках: синий цвет – обитатели чистой воды; желтый – организмы средней чувствительности; коричневый – обитатели загрязненного водоема. На карточках должны быть представлены следующие водные беспозвоночные: 1. Личинки веснянок. 2. Личинки поденок. 3. Личинки ручейников. 4. Личинки вислокрылок. 5. Речная дрейссена. 6. Бокоплав. 7. Личинки стрекоз. 8. Личинки комаров-долгоножек. 9. Моллюски (катушки). 10. Моллюски (живородки). 11. Личинки комаров-звонцов. 12. Пиявки. 13. Водяной ослик. 14. Прудовик. 15. Личинка мошки. 16. Аулофорус. 17. Личинка мухи-журчалки "крыска". 18. Гребляк (клоп). 19. Личинка плавунца. 20. Роговая шаровка.
</t>
  </si>
  <si>
    <t xml:space="preserve">Интерактивное учебное пособие разработано с учётом ФГОС ООО и примерной программы по биологии основного общего образования. Материал интерактивного учебного пособия «Наглядная биология. Растения. Грибы. Бактерии» содержит темы учебных курсов по биологии 5, 6, 7 классов.
Пособие можно использовать с любыми учебниками, входящими в Федеральный перечень.
В каждую тему включены тестовые контрольные задания, интерактивный теоретический материал. В пособии использованы следующие медиаобъекты: аудиолекции, интерактивные модели различных явлений, процессов, 3-D модели, интерактивные задания.
</t>
  </si>
  <si>
    <t xml:space="preserve">Интерактивное учебное пособие разработано с учётом ФГОС ООО и примерной программы по биологии основного общего образования. Материал интерактивного учебного пособия «Наглядная биология. Животные» содержит темы учебного курса по биологии 6,7 классов.
Пособие можно использовать с любыми учебниками, входящими в Федеральный перечень.
В каждую тему включены тестовые контрольные задания, интерактивный теоретический материал. В пособии использованы следующие медиаобъекты: аудиолекции, интерактивные модели различных явлений, процессов, 3-D модели, интерактивные задания.
</t>
  </si>
  <si>
    <t xml:space="preserve">Интерактивное учебное пособие разработано с учётом ФГОС ООО и примерной программы по биологии основного общего образования. Материал интерактивного учебного пособия «Наглядная биология. Человек. Строение тела человека» содержит темы учебного курса по биологии 8 класса.
Пособие можно использовать с любыми учебниками, входящими в Федеральный перечень.
В каждую тему включены тестовые контрольные задания, интерактивный теоретический материал. В пособии использованы следующие медиаобъекты: аудиолекции, интерактивные модели различных явлений, процессов, 3-D модели, интерактивные задания.
</t>
  </si>
  <si>
    <t xml:space="preserve">Интерактивное учебное пособие разработано с учётом ФГОС и примерной программы по биологии основного и среднего общего образования. Материал интерактивного учебного пособия «Наглядная биология. Эволюционное учение» содержит темы учебного курса по биологии 9, 11 классов.
Пособие можно использовать с любыми учебниками, входящими в Федеральный перечень.
В каждую тему включены тестовые контрольные задания, интерактивный теоретический материал. В пособии использованы следующие медиаобъекты: аудиолекции, интерактивные модели, интерактивные задания.
</t>
  </si>
  <si>
    <t>Набор препаровальных инструментов. В состав комплекта должны входить: скальпель хирургический – 1 шт., ножницы – 1 шт., пинцет – 1 шт., игла препаровальная прямая – 1 шт., игла препаровальная угловая – 1 шт.</t>
  </si>
  <si>
    <t>Коническая воронка диаметром 36-50мм. Применяется для переливания жидкостей и фильтрования (с помощью бумажного фильтра). Материал-стекло.</t>
  </si>
  <si>
    <t>Воронка коническая диаметром 56-80мм. Применяется для переливания жидкостей и фильтрования (с помощью бумажного фильтра). Материал-стекло.</t>
  </si>
  <si>
    <t>Воронка коническая диаметром 75-110мм. Применяется для переливания жидкостей и фильтрования (с помощью бумажного фильтра). Материал-стекло.</t>
  </si>
  <si>
    <t>Воронка коническая диаметром 100-150. Применяется для переливания жидкостей и фильтрования (с помощью бумажного фильтра). Материал-стекло.</t>
  </si>
  <si>
    <t>Лабораторная посуда для аналитических процессов. Колба имеет цилиндрическую горловину. Предназначается для различных аналитических, лабораторных работ, в качестве приемников при перегонке, а также для титрования, перекристаллизации органических веществ, хранения растворов. Материал-стекло. Объем 500 мл. нанесена шкала ориентировочной вместимости.</t>
  </si>
  <si>
    <t>Мензурка. Предназначена для измерения объема жидкостей, для отстаивания мутных жидкостей при проведении практических работ. Осадок собирается в нижней суженной части. На боковой поверхности нанесена шкала. Изготовлена из термостойкого прочного стекла высокого качества. Цена деления составляет 5 мл. Объем 100 мл</t>
  </si>
  <si>
    <t>Мензурка. Предназначена для измерения объема жидкостей, для отстаивания мутных жидкостей при проведении практических работ. Осадок собирается в нижней суженной части. На боковой поверхности нанесена шкала. Изготовлена из термостойкого прочного стекла высокого качества. Цена деления составляет 5 мл. Объем 250 мл</t>
  </si>
  <si>
    <t>Мензурка. Предназначена для измерения объема жидкостей, для отстаивания мутных жидкостей при проведении практических работ. Осадок собирается в нижней суженной части. На боковой поверхности нанесена шкала. Изготовлена из термостойкого прочного стекла высокого качества. Цена деления составляет 5 мл. Объем 50 мл</t>
  </si>
  <si>
    <t>Мензурка. Предназначена для измерения объема жидкостей, для отстаивания мутных жидкостей при проведении практических работ. Осадок собирается в нижней суженной части. На боковой поверхности нанесена шкала. Изготовлена из термостойкого прочного стекла высокого качества. Цена деления составляет 5 мл. Объем 500 мл</t>
  </si>
  <si>
    <t>Применяется для проведения лабораторных исследований, в медицинской практике. Длина 180 мм. Диаметр 4 мм.</t>
  </si>
  <si>
    <t>Пробирка химическая с габаритами 16*150 мм и использована в лабораторных работах и для монтажа простейших приборов. Изготовлена из термостойкого стекла.</t>
  </si>
  <si>
    <t>Пробирка химическая. Предназначена для использования в лабораторных работах и для монтажа простейших приборов. Диаметр пробирки 16 мм. Изготовлена из термостойкого стекла</t>
  </si>
  <si>
    <t>Лабораторный стакан предназначен для проведения различных аналитических работ, приготовления растворов, ориентировочного отмеривания жидкостей и т.д. Объем 50мл, изготовлен из термо-и химически стойкого стекла.</t>
  </si>
  <si>
    <t>Ступка и пестик предназначены для измельчения фракций всевозможных веществ, изготовлены из фарфора. Для эффективности измельчения и растирания внутренняя поверхность фарфоровой ступки не покрывается глазурью и остается шероховатой. Наружная сторона ступки, за исключением дна и части стенок, покрыта глазурью.</t>
  </si>
  <si>
    <t>Лабораторная чаша из фарфора предназначена для выпаривания до сухого остатка жидкостей нейтрального, щелочного и кислого характера, не оказывающих разрушительного действия на глазурованную поверхность фарфоровой чаши. Внутренняя и наружная поверхности чаши, за исключением верхней кромки, покрыта глазурью. Используется на уроках химии при выполнении практических заданий. Объем 50 мл</t>
  </si>
  <si>
    <t>Ложка для сжигания вещества необходима для демонстраций на уроках химии различных опытов, выполнена из металла.</t>
  </si>
  <si>
    <t>Разборный штатив с буквенно-цифровой маркировкой гнёзд, предназначен для установки пробирок. Изготовлен из полиэтилена</t>
  </si>
  <si>
    <t>Предназначена для использования при проведении лабораторных работ, связанных с нагреванием. Габаритные размеры (дл.*шир.*выс.), см: 10*10*7. Вес, кг, 0,05. Комплектность включает: спиртовку – 1 шт., держатель фитиля – 1 шт., фитиль – 1 шт., колпачок для гашения пламени – 1 шт. Спиртовка изготовлена из стекла, снабжена держателем фитиля и колпачком для гашения пламени. Емкость объемом 100 мл.</t>
  </si>
  <si>
    <t xml:space="preserve">Тренажер-манекен представляет собой имитацию тела взрослого пострадавшего и предназначен для отработки приемов сердечно-легочной реанимации с возможностью контроля качества выполнения упражнений. Тренажер-манекен оборудован системой датчиков и устройств, предназначенных для имитации процессов жизнедеятельности человека, диагностируемых в полевых условиях, а также для контроля над правильностью проведения реанимационных мероприятий; имеет подвижное соединение тела с головой, имитирующее шейный отдел позвоночника. В конструкции торса манекена предусмотрены детали и узлы в виде анатомических ориентиров (грудной клетки, мечевидного отростка грудины и т. д.) для корректного проведения реанимационных мероприятий. Также в торсе манекена размещен автономный источник питания для работы с манекеном в полевых условиях.
В комплект поставки должны входить:
1. -Манекен (туловище, голова)
2. -Виртуальный учебный комплекс для преподавателя - 1 шт.
3. -Санитарные салфетки для проведения искусственной вентиляции легких (30 шт.)
4. -Пенополиэтиленовый коврик
5. -Джемпер
6. -Поясной ремень
7. -Транспортировочная сумка
8. -Аптечка
9. -Батарейки типа АА (4 шт.)
Габариты, мм:
 Не более 800 х 460 х 260
</t>
  </si>
  <si>
    <t xml:space="preserve">Оптический прибор для исследования микропрепаратов под увеличением. Микроскоп укомплектован объективами 4Х, 10Х, 40Х; револьверным барабаном для быстрой смены объективов; нижней и верхней подсветкой. Увеличение микроскопа изменяется поворотом барабана, сменой окуляров и камеры. Освещенность предметного стекла регулируется диафрагмой (расположена под предметным столиком).Особенности:• Световой микроскоп с увеличением в пределах 400 крат• Окулярная трубка расположена под наклоном и вращается вокруг своей оси• Верхняя и нижняя подсветка, конденсор с 6-позиционной диафрагмой• Наблюдения в проходящем и отраженном свете• Корпус и предметный столик из металла• В комплекте готовые образцы для наблюденийВ комплект поставки входят:• Микроскоп с монокулярной насадкой• Объективы: 4х, 10х, 40х• Окуляры: WF10x и WF20x• Предметный столик• Конденсор с диафрагмой• Готовые микропрепараты – 10 шт.• Сетевой адаптер• Батарейки АА – 3 шт.• Инструкция по эксплуатации и гарантийный талон
</t>
  </si>
  <si>
    <t>Набор классных инструментов для уроков математики, черчения, физики и дисциплин начальной школы предназначен для проведения линейных измерений и вычерчивания графических объектов (схем, рисунков, чертежей и т.д.) на классной доске. Инструменты для построения чертежей и измерений выполнены из пластика, имеют оптимальный размер, оснащены удобными продольными ручками.</t>
  </si>
  <si>
    <t>Метр доложен быть предназначен для линейных измерений и вычерчивания мелом различных чертежей, схем и рисунков. Габаритные размеры (дл.×шир.×выс.), см: не менее 100×3,8×0,9. Вес, кг, не более 0,28. Метр должне быть изготовлен из фанеры, покрыт лаком. На изделие должна быть нанесена шкала с ценой деления 1 см и оцифровкой через 10 см.</t>
  </si>
  <si>
    <t xml:space="preserve">Набор деревянных геометрических тел должен включать в себя простые геометрические тела: -куб, -шар, -прямоугольная призма; -квадратная призма; треугольная призма; цилиндр; -конус.
Все детали должны быть выполнены из натуральной древесины и иметь гипоаллергенное лаковое покрытие.
</t>
  </si>
  <si>
    <t xml:space="preserve">Набор прозрачных геометрических тел с сечениями должен быть предназначен для самостоятельной сборки геометрических тел при изучении курса стереометрии в общеобразовательной школе.
Состав набора должен позволять собрать не менее 17 геометрических тел, в том числе не меннее 9 с сечениями, и 2 пересекающиеся плоскости.
Состав набора долженн состоять из:
1. Пластины для сборки пересекающихся плоскостей – не менее 2 шт. и стержень (имитация прямой) - 1 шт. - наличие,
2. Комплект деталей для сборки шара с сечением: полушария – не менее 2 шт., сечения – не менее 2 шт.
3. Комплект деталей для сборки полушария с сечением: пластина Ø100 мм – не менее 2 шт., пластина Ø141 мм – наличие., шаровой слой – 1 шт.- наличие, шаровой сегмент – 1 шт.-наличие.
4. Комплект деталей для сборки прямого кругового цилиндра с сечением по диаметру: пластины Ǿ100 мм – 2 шт., цилиндр – 1 шт., сечение – 1 шт.
5. Комплект деталей для сборки прямых круговых конусов, в том числе усеченного: пластины Ǿ100 мм – наличие, Ǿ70 мм – наличие, боковая поверхность усеченного конуса – наличие, боковая поверхность малого конуса – наличие, сечение малого конуса – наличие,
6. Комплект деталей для сборки правильного тетраэдра: пластины треугольные со стороной 100 мм – не менее 3 шт.
7. Комплект деталей для сборки тетраэдра с сечением: основание – наличие, грани – не менее 3 шт., сечение – 1 шт- наличие.
8. Комплект деталей для сборки правильной четырехугольной пирамиды с сечениями: основание – наличие, основания усеченной пирамиды – не менее 2 шт., грани усеченной пирамиды – не менее 4 шт., грани малой пирамиды – не менее 4 шт., сечение малой пирамиды – 1 шт - наличие,
9. Комплект деталей для сборки пятиугольной правильной пирамиды с сечением: основание усеченной пирамиды – наличие, сечения – не менее 2 шт., грани усеченной пирамиды – не менее 5 шт., грани малой пирамиды – не менее 4 шт.
10. Комплект деталей для сборки прямоугольного параллелепипеда: пластины размером не менее 48*98 мм – не менее 2 шт., не менее 48*158 мм – не менее 2 шт., не менее 98*158 мм – не менее 2 шт.
11. Комплект деталей для сборки куба с диагональным сечением: пластины 100*100 мм – не менее 6 шт., сечение – наличие.
12. Комплект деталей для сборки правильной призмы: пластины 50*160 мм – не менее 6 шт., правильные шестигранники – не менее 2 шт.
13. Комплект деталей для сборки правильной рассеченной призмы: правильные шестигранники – не менее 2 шт., сечения – не менее 2 шт., элементы граней призмы – не менее 11 шт.
14. Комплект деталей для сборки четырехугольной наклонной призмы: пластины 100*100 мм – не менее 2 шт., пластины 100*167 мм – не менее 2 шт., пластины-косые параллелограммы – не менее 2 шт.
15. Комплект деталей для сборки треугольной наклонной призмы: треугольные пластины – не менее 2 шт., пластины-косые параллелограммы - не менее 2 шт., пластина прямоугольная – пластина.
16. Комплект деталей для сборки треугольной призмы из треугольных пирамид: пластины треугольные – не менее 10 шт.
17. Комплект деталей для сборки правильного октаэдра: пластины треугольные со стороной 100 мм – не менее 8 шт.
18. Комплект деталей для сборки правильного икосаэдра: пластины треугольные со стороной 100 мм – не менее 19 шт.
19. Комплект деталей для сборки правильного додекаэдра: пластины пятиугольные со стороной 50 мм – не менее 11 шт.
20. Скотч прозрачный не менее 12 мм – не менее 2 ролика.
</t>
  </si>
  <si>
    <t>Учебное пособие "Модель - аппликация по множествам" должно использоваться на уроках математики в начальной и средней школе поможет при изучении темы «Множества» в представлении учащимся учебного материала в наглядном виде. Модели должны представлять собой заштрихованные области с контуром, выполненные из плотной прозрачной пленки и цвет штриховки должен различаться. Модели должны иметь возможность накладываться друг на друга, демонстрируя их соединение. Для крепления пособия на доске должны использоваться магнитные кнопки. В состав должны входить: не менее 4х моделей множеств, не менее 6 магнитных кнопок, не менее 6 карточек с латинскими буквами. Размер пособия не должен быть более  30х22х3 см и весом не более 0,25 кг.</t>
  </si>
  <si>
    <t xml:space="preserve">Пособие "Модель-аппликация по числовой прямой" должно быть предназначено для использования в качестве демонстрационного материала на уроках математики в начальной и средней школе при изучении задач на движение.
Комплект должен состоять из: числовая прямая – 1 шт- наличие, картинка "Грузовой автомобиль" – 1 шт - наличие, картинка "Легковой автомобиль" – 1 шт - наличие, картинка "Велосипедист" – 1 шт - наличие, картинка "Мотоциклист" – 1 шт - наличие, картинка "Пешеход" – 1 шт - наличие, картинка "Бегун" – 1 шт - наличие, магнитная кнопка с редкоземельным магнитом – не менее2 шт.
Числовая прямая должна представлять собой прямую с неоцифрованной шкалой (цена деления 5 см), напечатанную на баннерной ткани. Шкала должна быть не оцифрована, что позволяет действовать с целыми числами и с дробями, а также использовать пособие в средней школе, при изучении отрицательных чисел. Пособие должно крепится на классную доску магнитными кнопками. Карточки с изображениями людей и транспортных средств должны быть снабжены магнитами для легкого крепления и передвижения по доске. На лицевой стороне карточки должна быть нанесена прямая, предназначенная для совмещения со штрихами разметки.
</t>
  </si>
  <si>
    <t>"Модели единиц объема должны быть предназначены для демонстрации понятия объема прямоугольного параллелепипеда и единицы объема. Модель должна представлять собой пластмассовый куб со стороной не менее 10 см, на гранях которого нанесена сетка 1х1 см. Все 10 слоев съемные – это пластина размером 10×10×1 см. Один слой разделен на 10 полосок, одна полоска – на 10 кубиков. Такая конструкция модели должна позволять наглядно демонстрировать методику определения объемов каждого из фрагментов куба и куба целиком. Комплектность: куб из 10 слоев – наличие."</t>
  </si>
  <si>
    <t xml:space="preserve">В набор должны входить:
• 1 большой куб
• 4 малых куба
• 4 квадрата
• 4 параллелепипеда
• сфера с подставкой (можно разделить на две равные части)
Доля каждой части должна быть обозначена обыкновенной дробью, десятичной дробью и процентами.
Материал: пластмасса
</t>
  </si>
  <si>
    <t xml:space="preserve"> Коллекция предназначена для использования в общеобразовательных учреждениях на уроках химии, природоведения и трудового обучения, в качестве демонстрационного и раздаточного материала.
Комплектность
1. Паспарту с образцами волокон и тканей - 10шт.
2. Раздаточные образцы волокон в пакетах - 10видов
3. Раздаточные образцы тканей в пакетах - 10видов
4. Схема распределения по составу -1шт.
5. Руководство по эксплуатации -1шт.
6. Исследование свойств волокон -1шт.
7. Паспорт -1шт.
8. Упаковочная коробка -1шт.
</t>
  </si>
  <si>
    <t xml:space="preserve">Раздвижной манекен позволяет работать с изделиями разных размеров, а также имеет возможность настроить его для нестандартной фигуры. Плавное изменение размеров позволит добиться высокой точности подгонки под конкретную фигуру. Манекен изготовлен из прочного формованного пластика, который обшит специальным материалом, чтобы изделие не соскальзывало. Мягкая и прочная ткань позволяет быстро и просто закреплять булавки. Данный манекен легкий для переноса, устойчивый и удобный в сборке и разборке, имеет устойчивую подставку.
Торс состоит из не менее 8 частей и имеет не менее 12 регулировочных роликов.
Манекен крепится на устойчивом складывающемся штативе (линейка на штативе), имеется возможность регулирования роста.
Объем груди: 84-100 см - наличие,
Объем талии: 64-80 см - наличие,
Объем бедер: 86-102 cм - наличие,
Вес: не более 4,2 кг. "
</t>
  </si>
  <si>
    <t>Примерный перечень движимого имущества для оснащения объекта капитального строительства: 
" Многоэтажная жилая застройка на территории площадью 42 Га., прилегающей к Западному Обходу
 в Прикубанском округе г. Краснодар. Общеобразовательная школа на 1550 мест. Литер 11" 
(МБОУ СОШ № 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</si>
</sst>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
  </numFmts>
  <fonts count="24"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font>
    <font>
      <b/>
      <sz val="10"/>
      <name val="Times New Roman"/>
      <family val="1"/>
      <charset val="204"/>
    </font>
    <font>
      <sz val="12"/>
      <name val="Times New Roman"/>
      <family val="1"/>
      <charset val="204"/>
    </font>
    <font>
      <sz val="10"/>
      <name val="Arial"/>
      <family val="2"/>
    </font>
    <font>
      <b/>
      <sz val="12"/>
      <name val="Times New Roman"/>
      <family val="1"/>
      <charset val="204"/>
    </font>
    <font>
      <b/>
      <i/>
      <sz val="12"/>
      <name val="Times New Roman"/>
      <family val="1"/>
      <charset val="204"/>
    </font>
    <font>
      <sz val="11"/>
      <color theme="1"/>
      <name val="Calibri"/>
      <family val="2"/>
      <charset val="204"/>
      <scheme val="minor"/>
    </font>
    <font>
      <u/>
      <sz val="11"/>
      <color theme="10"/>
      <name val="Calibri"/>
      <family val="2"/>
      <scheme val="minor"/>
    </font>
    <font>
      <sz val="11"/>
      <color theme="1"/>
      <name val="Calibri"/>
      <family val="2"/>
      <scheme val="minor"/>
    </font>
    <font>
      <sz val="10"/>
      <name val="Times New Roman"/>
      <family val="1"/>
      <charset val="204"/>
    </font>
    <font>
      <sz val="14"/>
      <name val="Times New Roman"/>
      <family val="1"/>
      <charset val="204"/>
    </font>
    <font>
      <sz val="9"/>
      <name val="Times New Roman"/>
      <family val="1"/>
      <charset val="204"/>
    </font>
    <font>
      <sz val="13"/>
      <name val="Times New Roman"/>
      <family val="1"/>
      <charset val="204"/>
    </font>
    <font>
      <sz val="12"/>
      <color theme="1"/>
      <name val="Times New Roman"/>
      <family val="1"/>
      <charset val="204"/>
    </font>
    <font>
      <sz val="12"/>
      <color rgb="FF000000"/>
      <name val="Times New Roman"/>
      <family val="1"/>
      <charset val="204"/>
    </font>
    <font>
      <b/>
      <sz val="14"/>
      <name val="Times New Roman"/>
      <family val="1"/>
      <charset val="204"/>
    </font>
    <font>
      <sz val="11"/>
      <name val="Times New Roman"/>
      <family val="1"/>
      <charset val="204"/>
    </font>
    <font>
      <sz val="14"/>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9">
    <xf numFmtId="0" fontId="0" fillId="0" borderId="0"/>
    <xf numFmtId="0" fontId="10" fillId="0" borderId="0" applyNumberFormat="0" applyFill="0" applyBorder="0" applyAlignment="0" applyProtection="0"/>
    <xf numFmtId="0" fontId="3" fillId="0" borderId="0"/>
    <xf numFmtId="0" fontId="9" fillId="0" borderId="0"/>
    <xf numFmtId="0" fontId="11" fillId="0" borderId="0"/>
    <xf numFmtId="0" fontId="2" fillId="0" borderId="0"/>
    <xf numFmtId="0" fontId="1" fillId="0" borderId="0"/>
    <xf numFmtId="0" fontId="2" fillId="0" borderId="0"/>
    <xf numFmtId="0" fontId="11" fillId="0" borderId="0"/>
    <xf numFmtId="0" fontId="3" fillId="0" borderId="0"/>
    <xf numFmtId="0" fontId="9" fillId="0" borderId="0"/>
    <xf numFmtId="0" fontId="2" fillId="0" borderId="0"/>
    <xf numFmtId="0" fontId="1" fillId="0" borderId="0"/>
    <xf numFmtId="0" fontId="9" fillId="0" borderId="0"/>
    <xf numFmtId="0" fontId="9" fillId="0" borderId="0"/>
    <xf numFmtId="0" fontId="9" fillId="0" borderId="0"/>
    <xf numFmtId="0" fontId="9" fillId="0" borderId="0"/>
    <xf numFmtId="0" fontId="6" fillId="0" borderId="0"/>
    <xf numFmtId="164" fontId="3" fillId="0" borderId="0" applyFont="0" applyFill="0" applyBorder="0" applyAlignment="0" applyProtection="0"/>
  </cellStyleXfs>
  <cellXfs count="130">
    <xf numFmtId="0" fontId="0" fillId="0" borderId="0" xfId="0"/>
    <xf numFmtId="3" fontId="5" fillId="0" borderId="1" xfId="2"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xf>
    <xf numFmtId="0" fontId="5" fillId="0" borderId="1" xfId="2" applyFont="1" applyFill="1" applyBorder="1" applyAlignment="1">
      <alignment horizontal="left" vertical="center" wrapText="1"/>
    </xf>
    <xf numFmtId="0" fontId="5" fillId="0" borderId="0" xfId="0" applyFont="1" applyFill="1" applyBorder="1" applyAlignment="1">
      <alignment horizontal="left" vertical="center"/>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5" fillId="0" borderId="1" xfId="2" applyFont="1" applyFill="1" applyBorder="1" applyAlignment="1">
      <alignment horizontal="center" vertical="center"/>
    </xf>
    <xf numFmtId="165" fontId="5" fillId="0" borderId="1" xfId="2" applyNumberFormat="1" applyFont="1" applyFill="1" applyBorder="1" applyAlignment="1">
      <alignment horizontal="center" vertical="center"/>
    </xf>
    <xf numFmtId="0" fontId="16" fillId="0" borderId="1" xfId="0" applyFont="1" applyFill="1" applyBorder="1"/>
    <xf numFmtId="0" fontId="16" fillId="0" borderId="0" xfId="0" applyFont="1" applyFill="1"/>
    <xf numFmtId="0" fontId="0" fillId="0" borderId="0" xfId="0" applyFill="1"/>
    <xf numFmtId="1" fontId="5" fillId="0" borderId="1" xfId="2"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165" fontId="5" fillId="0" borderId="1" xfId="3" applyNumberFormat="1" applyFont="1" applyFill="1" applyBorder="1" applyAlignment="1">
      <alignment horizontal="center" vertical="center"/>
    </xf>
    <xf numFmtId="0" fontId="0" fillId="0" borderId="1" xfId="0" applyFill="1" applyBorder="1"/>
    <xf numFmtId="0" fontId="5" fillId="0" borderId="1" xfId="8"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2" xfId="0" applyFont="1" applyFill="1" applyBorder="1"/>
    <xf numFmtId="0" fontId="5" fillId="0" borderId="2" xfId="2"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0" applyFont="1" applyFill="1" applyBorder="1" applyAlignment="1">
      <alignment horizontal="center" vertical="center"/>
    </xf>
    <xf numFmtId="0" fontId="16" fillId="0" borderId="1" xfId="0" applyFont="1" applyFill="1" applyBorder="1" applyAlignment="1">
      <alignment horizontal="center" wrapText="1"/>
    </xf>
    <xf numFmtId="0" fontId="7" fillId="0" borderId="1" xfId="0"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xf numFmtId="0" fontId="16" fillId="0" borderId="2" xfId="0" applyFont="1" applyFill="1" applyBorder="1" applyAlignment="1">
      <alignment horizontal="center"/>
    </xf>
    <xf numFmtId="1" fontId="5" fillId="0" borderId="1" xfId="1"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16" fillId="0" borderId="5" xfId="0" applyFont="1" applyFill="1" applyBorder="1"/>
    <xf numFmtId="0" fontId="16" fillId="0" borderId="6" xfId="0" applyFont="1" applyFill="1" applyBorder="1"/>
    <xf numFmtId="0" fontId="5" fillId="0" borderId="1" xfId="2" applyFont="1" applyFill="1" applyBorder="1" applyAlignment="1">
      <alignment horizontal="left" vertical="top" wrapText="1"/>
    </xf>
    <xf numFmtId="0" fontId="8" fillId="0" borderId="1" xfId="2" applyFont="1" applyFill="1" applyBorder="1" applyAlignment="1">
      <alignment vertical="center"/>
    </xf>
    <xf numFmtId="0" fontId="5" fillId="0" borderId="1" xfId="0" applyFont="1" applyFill="1" applyBorder="1"/>
    <xf numFmtId="0" fontId="14"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xf numFmtId="0" fontId="5" fillId="0" borderId="1" xfId="0" applyFont="1" applyFill="1" applyBorder="1" applyAlignment="1">
      <alignment horizontal="left" vertical="center"/>
    </xf>
    <xf numFmtId="0" fontId="16" fillId="0" borderId="1" xfId="0" applyFont="1" applyFill="1" applyBorder="1" applyAlignment="1">
      <alignment horizontal="center"/>
    </xf>
    <xf numFmtId="0" fontId="5"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2" applyFont="1" applyFill="1" applyBorder="1" applyAlignment="1">
      <alignment horizontal="left" vertical="center" wrapText="1"/>
    </xf>
    <xf numFmtId="0" fontId="5" fillId="0" borderId="1" xfId="0" applyFont="1" applyFill="1" applyBorder="1" applyAlignment="1">
      <alignment horizontal="left" wrapText="1"/>
    </xf>
    <xf numFmtId="0" fontId="5" fillId="0" borderId="1" xfId="5" applyFont="1" applyFill="1" applyBorder="1" applyAlignment="1">
      <alignment horizontal="left" vertical="center" wrapText="1"/>
    </xf>
    <xf numFmtId="0" fontId="5" fillId="0" borderId="1" xfId="17" applyFont="1" applyFill="1" applyBorder="1" applyAlignment="1">
      <alignment horizontal="left"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7" fillId="0" borderId="1" xfId="2" applyFont="1" applyFill="1" applyBorder="1" applyAlignment="1">
      <alignment horizontal="left" vertical="center" wrapText="1"/>
    </xf>
    <xf numFmtId="0" fontId="5" fillId="0" borderId="1" xfId="9" applyFont="1" applyFill="1" applyBorder="1" applyAlignment="1">
      <alignment horizontal="left" vertical="center" wrapText="1"/>
    </xf>
    <xf numFmtId="0" fontId="8" fillId="0" borderId="1" xfId="9" applyFont="1" applyFill="1" applyBorder="1" applyAlignment="1">
      <alignment horizontal="left" vertical="center" wrapText="1"/>
    </xf>
    <xf numFmtId="49" fontId="7" fillId="0" borderId="1" xfId="2"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0" fontId="7" fillId="0" borderId="1" xfId="9" applyFont="1" applyFill="1" applyBorder="1" applyAlignment="1">
      <alignment horizontal="left" vertical="center" wrapText="1"/>
    </xf>
    <xf numFmtId="3" fontId="7" fillId="0" borderId="1" xfId="2" applyNumberFormat="1" applyFont="1" applyFill="1" applyBorder="1" applyAlignment="1">
      <alignment horizontal="center" vertical="center"/>
    </xf>
    <xf numFmtId="165" fontId="0" fillId="0" borderId="0" xfId="0" applyNumberFormat="1" applyFill="1"/>
    <xf numFmtId="165" fontId="0" fillId="0" borderId="1" xfId="0" applyNumberFormat="1" applyFill="1" applyBorder="1"/>
    <xf numFmtId="0" fontId="5" fillId="0" borderId="0" xfId="0" applyFont="1" applyFill="1" applyAlignment="1">
      <alignment horizontal="left"/>
    </xf>
    <xf numFmtId="165" fontId="5" fillId="0" borderId="0" xfId="0" applyNumberFormat="1" applyFont="1" applyFill="1" applyAlignment="1">
      <alignment horizontal="left"/>
    </xf>
    <xf numFmtId="165" fontId="0" fillId="0" borderId="7" xfId="0" applyNumberFormat="1" applyFill="1" applyBorder="1" applyAlignment="1">
      <alignment horizontal="center"/>
    </xf>
    <xf numFmtId="165" fontId="0" fillId="0" borderId="4" xfId="0" applyNumberFormat="1" applyFill="1" applyBorder="1" applyAlignment="1">
      <alignment horizontal="center"/>
    </xf>
    <xf numFmtId="49" fontId="5" fillId="0" borderId="0" xfId="0" applyNumberFormat="1" applyFont="1" applyFill="1" applyAlignment="1">
      <alignment horizontal="left"/>
    </xf>
    <xf numFmtId="49" fontId="0" fillId="0" borderId="0" xfId="0" applyNumberFormat="1" applyFill="1"/>
    <xf numFmtId="0" fontId="5" fillId="0" borderId="0" xfId="0" applyFont="1" applyFill="1" applyAlignment="1">
      <alignment horizontal="left" vertical="top" wrapText="1"/>
    </xf>
    <xf numFmtId="49" fontId="5" fillId="0" borderId="0" xfId="0" applyNumberFormat="1" applyFont="1" applyFill="1" applyAlignment="1">
      <alignment horizontal="left" vertical="top" wrapText="1"/>
    </xf>
    <xf numFmtId="165" fontId="5" fillId="0" borderId="0" xfId="0" applyNumberFormat="1" applyFont="1" applyFill="1" applyAlignment="1">
      <alignment horizontal="left" vertical="top" wrapText="1"/>
    </xf>
    <xf numFmtId="1" fontId="1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66"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8" applyFont="1" applyFill="1" applyBorder="1" applyAlignment="1">
      <alignment horizontal="left" vertical="center" wrapText="1"/>
    </xf>
    <xf numFmtId="0" fontId="5" fillId="0" borderId="1" xfId="8" applyFont="1" applyFill="1" applyBorder="1" applyAlignment="1">
      <alignment horizontal="center" vertical="center"/>
    </xf>
    <xf numFmtId="0" fontId="5" fillId="0" borderId="1" xfId="3" applyFont="1" applyFill="1" applyBorder="1" applyAlignment="1">
      <alignment horizontal="center" vertical="center"/>
    </xf>
    <xf numFmtId="14" fontId="5"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0" fontId="7" fillId="0" borderId="1" xfId="2" applyFont="1" applyFill="1" applyBorder="1" applyAlignment="1">
      <alignment vertical="top"/>
    </xf>
    <xf numFmtId="164" fontId="7" fillId="0" borderId="1" xfId="18" applyFont="1" applyFill="1" applyBorder="1" applyAlignment="1">
      <alignment vertical="center"/>
    </xf>
    <xf numFmtId="0" fontId="7" fillId="0" borderId="1" xfId="2" applyFont="1" applyFill="1" applyBorder="1" applyAlignment="1">
      <alignment vertical="center"/>
    </xf>
    <xf numFmtId="0" fontId="5" fillId="0" borderId="1" xfId="0" applyFont="1" applyFill="1" applyBorder="1" applyAlignment="1">
      <alignment vertical="top" wrapText="1"/>
    </xf>
    <xf numFmtId="0" fontId="8" fillId="0" borderId="1" xfId="0" applyFont="1" applyFill="1" applyBorder="1" applyAlignment="1">
      <alignment vertical="center" wrapText="1"/>
    </xf>
    <xf numFmtId="0" fontId="5" fillId="0" borderId="1" xfId="0" applyNumberFormat="1" applyFont="1" applyFill="1" applyBorder="1" applyAlignment="1">
      <alignment horizontal="center" vertical="center"/>
    </xf>
    <xf numFmtId="0" fontId="8" fillId="0" borderId="1" xfId="0" applyFont="1" applyFill="1" applyBorder="1" applyAlignment="1">
      <alignment vertical="top"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1" xfId="2" applyFont="1" applyFill="1" applyBorder="1" applyAlignment="1">
      <alignment horizontal="left" vertical="center"/>
    </xf>
    <xf numFmtId="0" fontId="7"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vertical="center"/>
    </xf>
    <xf numFmtId="0" fontId="5" fillId="0" borderId="1" xfId="5" applyFont="1" applyFill="1" applyBorder="1" applyAlignment="1">
      <alignment vertical="center" wrapText="1"/>
    </xf>
    <xf numFmtId="0" fontId="5" fillId="0" borderId="1" xfId="5" applyFont="1" applyFill="1" applyBorder="1" applyAlignment="1">
      <alignment horizontal="center" vertical="center"/>
    </xf>
    <xf numFmtId="0" fontId="7" fillId="0" borderId="1" xfId="0" applyFont="1" applyFill="1" applyBorder="1" applyAlignment="1">
      <alignment vertical="center"/>
    </xf>
    <xf numFmtId="1" fontId="13" fillId="0" borderId="0" xfId="0" applyNumberFormat="1" applyFont="1" applyFill="1" applyAlignment="1">
      <alignment horizontal="center" vertical="center"/>
    </xf>
    <xf numFmtId="0" fontId="20" fillId="0" borderId="1" xfId="0" applyFont="1" applyBorder="1" applyAlignment="1">
      <alignment horizontal="center"/>
    </xf>
    <xf numFmtId="0" fontId="17" fillId="0" borderId="1" xfId="0" applyFont="1" applyFill="1" applyBorder="1"/>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165" fontId="5" fillId="2" borderId="7"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5" fillId="0" borderId="1" xfId="2" applyNumberFormat="1" applyFont="1" applyFill="1" applyBorder="1" applyAlignment="1">
      <alignment horizontal="center" vertical="top" wrapText="1"/>
    </xf>
    <xf numFmtId="165" fontId="7" fillId="0" borderId="1" xfId="0" applyNumberFormat="1" applyFont="1" applyFill="1" applyBorder="1" applyAlignment="1">
      <alignment horizontal="center" vertical="top" wrapText="1"/>
    </xf>
    <xf numFmtId="165" fontId="5" fillId="0" borderId="1" xfId="8" applyNumberFormat="1" applyFont="1" applyFill="1" applyBorder="1" applyAlignment="1">
      <alignment horizontal="center" vertical="top" wrapText="1"/>
    </xf>
    <xf numFmtId="165" fontId="5" fillId="0" borderId="1" xfId="3" applyNumberFormat="1" applyFont="1" applyFill="1" applyBorder="1" applyAlignment="1">
      <alignment horizontal="center"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2" fillId="0" borderId="9" xfId="0" applyFont="1" applyBorder="1" applyAlignment="1">
      <alignment vertical="top" wrapText="1"/>
    </xf>
    <xf numFmtId="165" fontId="5" fillId="0" borderId="1" xfId="0" applyNumberFormat="1" applyFont="1" applyFill="1" applyBorder="1" applyAlignment="1">
      <alignment horizontal="left" vertical="top" wrapText="1"/>
    </xf>
    <xf numFmtId="0" fontId="21" fillId="0" borderId="9" xfId="0" applyFont="1" applyBorder="1" applyAlignment="1">
      <alignment horizontal="left" vertical="top" wrapText="1"/>
    </xf>
    <xf numFmtId="0" fontId="22" fillId="0" borderId="10" xfId="0" applyFont="1" applyBorder="1" applyAlignment="1">
      <alignment vertical="top" wrapText="1"/>
    </xf>
    <xf numFmtId="165" fontId="5" fillId="0" borderId="1" xfId="1" applyNumberFormat="1" applyFont="1" applyFill="1" applyBorder="1" applyAlignment="1">
      <alignment horizontal="center" vertical="top" wrapText="1"/>
    </xf>
    <xf numFmtId="165" fontId="5" fillId="0" borderId="1" xfId="5" applyNumberFormat="1" applyFont="1" applyFill="1" applyBorder="1" applyAlignment="1">
      <alignment horizontal="center" vertical="top" wrapText="1"/>
    </xf>
    <xf numFmtId="4" fontId="5" fillId="0" borderId="1" xfId="1" applyNumberFormat="1" applyFont="1" applyFill="1" applyBorder="1" applyAlignment="1">
      <alignment horizontal="center" vertical="top" wrapText="1"/>
    </xf>
    <xf numFmtId="165" fontId="5" fillId="0" borderId="0" xfId="0" applyNumberFormat="1" applyFont="1" applyFill="1" applyBorder="1" applyAlignment="1">
      <alignment horizontal="center" vertical="top" wrapText="1"/>
    </xf>
    <xf numFmtId="165" fontId="13" fillId="0" borderId="0" xfId="0" applyNumberFormat="1" applyFont="1" applyFill="1" applyBorder="1" applyAlignment="1">
      <alignment horizontal="right" vertical="top" wrapText="1"/>
    </xf>
    <xf numFmtId="0" fontId="23" fillId="0" borderId="9"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49" fontId="15" fillId="0" borderId="0" xfId="0" applyNumberFormat="1" applyFont="1" applyFill="1" applyAlignment="1">
      <alignment horizontal="left" wrapText="1"/>
    </xf>
    <xf numFmtId="49" fontId="15" fillId="0" borderId="0" xfId="0" applyNumberFormat="1" applyFont="1" applyFill="1" applyAlignment="1">
      <alignment horizontal="left" vertical="center" wrapText="1"/>
    </xf>
    <xf numFmtId="49" fontId="15" fillId="0" borderId="0" xfId="0" applyNumberFormat="1" applyFont="1" applyFill="1" applyAlignment="1">
      <alignment horizontal="left" vertical="center"/>
    </xf>
    <xf numFmtId="0" fontId="18"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49" fontId="13" fillId="0" borderId="0" xfId="0" applyNumberFormat="1" applyFont="1" applyFill="1" applyAlignment="1">
      <alignment horizontal="left" wrapText="1"/>
    </xf>
  </cellXfs>
  <cellStyles count="19">
    <cellStyle name="Гиперссылка" xfId="1" builtinId="8"/>
    <cellStyle name="Обычный" xfId="0" builtinId="0"/>
    <cellStyle name="Обычный 10" xfId="2"/>
    <cellStyle name="Обычный 11" xfId="3"/>
    <cellStyle name="Обычный 12" xfId="4"/>
    <cellStyle name="Обычный 2" xfId="5"/>
    <cellStyle name="Обычный 2 2" xfId="6"/>
    <cellStyle name="Обычный 2_доп.оснащение " xfId="7"/>
    <cellStyle name="Обычный 3" xfId="8"/>
    <cellStyle name="Обычный 3 2 2" xfId="9"/>
    <cellStyle name="Обычный 4" xfId="10"/>
    <cellStyle name="Обычный 5" xfId="11"/>
    <cellStyle name="Обычный 5 2" xfId="12"/>
    <cellStyle name="Обычный 6" xfId="13"/>
    <cellStyle name="Обычный 7" xfId="14"/>
    <cellStyle name="Обычный 8" xfId="15"/>
    <cellStyle name="Обычный 9" xfId="16"/>
    <cellStyle name="Обычный_НВП_ОБЖ_СО" xfId="17"/>
    <cellStyle name="Финансовый 2" xfId="1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1252</xdr:row>
      <xdr:rowOff>0</xdr:rowOff>
    </xdr:from>
    <xdr:to>
      <xdr:col>0</xdr:col>
      <xdr:colOff>304800</xdr:colOff>
      <xdr:row>1253</xdr:row>
      <xdr:rowOff>118107</xdr:rowOff>
    </xdr:to>
    <xdr:sp macro="" textlink="">
      <xdr:nvSpPr>
        <xdr:cNvPr id="4" name="AutoShape 1024" descr="Картинки по запросу шкафы для сумок">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0" y="492412020"/>
          <a:ext cx="304800" cy="331470"/>
        </a:xfrm>
        <a:prstGeom prst="rect">
          <a:avLst/>
        </a:prstGeom>
        <a:noFill/>
        <a:ln w="9525">
          <a:noFill/>
          <a:miter lim="800000"/>
          <a:headEnd/>
          <a:tailEnd/>
        </a:ln>
      </xdr:spPr>
    </xdr:sp>
    <xdr:clientData/>
  </xdr:twoCellAnchor>
  <xdr:twoCellAnchor editAs="oneCell">
    <xdr:from>
      <xdr:col>0</xdr:col>
      <xdr:colOff>0</xdr:colOff>
      <xdr:row>1252</xdr:row>
      <xdr:rowOff>0</xdr:rowOff>
    </xdr:from>
    <xdr:to>
      <xdr:col>0</xdr:col>
      <xdr:colOff>304800</xdr:colOff>
      <xdr:row>1253</xdr:row>
      <xdr:rowOff>108582</xdr:rowOff>
    </xdr:to>
    <xdr:sp macro="" textlink="">
      <xdr:nvSpPr>
        <xdr:cNvPr id="5" name="AutoShape 1024" descr="Картинки по запросу шкафы для сумок">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0" y="492412020"/>
          <a:ext cx="304800" cy="321945"/>
        </a:xfrm>
        <a:prstGeom prst="rect">
          <a:avLst/>
        </a:prstGeom>
        <a:noFill/>
        <a:ln w="9525">
          <a:noFill/>
          <a:miter lim="800000"/>
          <a:headEnd/>
          <a:tailEnd/>
        </a:ln>
      </xdr:spPr>
    </xdr:sp>
    <xdr:clientData/>
  </xdr:twoCellAnchor>
  <xdr:twoCellAnchor editAs="oneCell">
    <xdr:from>
      <xdr:col>0</xdr:col>
      <xdr:colOff>0</xdr:colOff>
      <xdr:row>1252</xdr:row>
      <xdr:rowOff>0</xdr:rowOff>
    </xdr:from>
    <xdr:to>
      <xdr:col>0</xdr:col>
      <xdr:colOff>304800</xdr:colOff>
      <xdr:row>1253</xdr:row>
      <xdr:rowOff>108582</xdr:rowOff>
    </xdr:to>
    <xdr:sp macro="" textlink="">
      <xdr:nvSpPr>
        <xdr:cNvPr id="6" name="AutoShape 1024" descr="Картинки по запросу шкафы для сумок">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0" y="492412020"/>
          <a:ext cx="304800" cy="32194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118110</xdr:rowOff>
    </xdr:to>
    <xdr:sp macro="" textlink="">
      <xdr:nvSpPr>
        <xdr:cNvPr id="35" name="AutoShape 1024" descr="Картинки по запросу шкафы для сумок">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0" y="492610140"/>
          <a:ext cx="304800" cy="331470"/>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36" name="AutoShape 1024" descr="Картинки по запросу шкафы для сумок">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37" name="AutoShape 1024" descr="Картинки по запросу шкафы для сумок">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59" name="AutoShape 1024" descr="Картинки по запросу шкафы для сумок">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60" name="AutoShape 1024" descr="Картинки по запросу шкафы для сумок">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61" name="AutoShape 1024" descr="Картинки по запросу шкафы для сумок">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62" name="AutoShape 1024" descr="Картинки по запросу шкафы для сумок">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63" name="AutoShape 1024" descr="Картинки по запросу шкафы для сумок">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64" name="AutoShape 1024" descr="Картинки по запросу шкафы для сумок">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65" name="AutoShape 1024" descr="Картинки по запросу шкафы для сумок">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118110</xdr:rowOff>
    </xdr:to>
    <xdr:sp macro="" textlink="">
      <xdr:nvSpPr>
        <xdr:cNvPr id="66" name="AutoShape 1024" descr="Картинки по запросу шкафы для сумок">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0" y="492610140"/>
          <a:ext cx="304800" cy="331470"/>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67" name="AutoShape 1024" descr="Картинки по запросу шкафы для сумок">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68" name="AutoShape 1024" descr="Картинки по запросу шкафы для сумок">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69" name="AutoShape 1024" descr="Картинки по запросу шкафы для сумок">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70" name="AutoShape 1024" descr="Картинки по запросу шкафы для сумок">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71" name="AutoShape 1024" descr="Картинки по запросу шкафы для сумок">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72" name="AutoShape 1024" descr="Картинки по запросу шкафы для сумок">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73" name="AutoShape 1024" descr="Картинки по запросу шкафы для сумок">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74" name="AutoShape 1024" descr="Картинки по запросу шкафы для сумок">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75" name="AutoShape 1024" descr="Картинки по запросу шкафы для сумок">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76" name="AutoShape 1024" descr="Картинки по запросу шкафы для сумок">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77" name="AutoShape 1024" descr="Картинки по запросу шкафы для сумок">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78" name="AutoShape 1024" descr="Картинки по запросу шкафы для сумок">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79" name="AutoShape 1024" descr="Картинки по запросу шкафы для сумок">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80" name="AutoShape 1024" descr="Картинки по запросу шкафы для сумок">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81" name="AutoShape 1024" descr="Картинки по запросу шкафы для сумок">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82" name="AutoShape 1024" descr="Картинки по запросу шкафы для сумок">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83" name="AutoShape 1024" descr="Картинки по запросу шкафы для сумок">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84" name="AutoShape 1024" descr="Картинки по запросу шкафы для сумок">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85" name="AutoShape 1024" descr="Картинки по запросу шкафы для сумок">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86" name="AutoShape 1024" descr="Картинки по запросу шкафы для сумок">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87" name="AutoShape 1024" descr="Картинки по запросу шкафы для сумок">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88" name="AutoShape 1024" descr="Картинки по запросу шкафы для сумок">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89" name="AutoShape 1024" descr="Картинки по запросу шкафы для сумок">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90" name="AutoShape 1024" descr="Картинки по запросу шкафы для сумок">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91" name="AutoShape 1024" descr="Картинки по запросу шкафы для сумок">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92" name="AutoShape 1024" descr="Картинки по запросу шкафы для сумок">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93" name="AutoShape 1024" descr="Картинки по запросу шкафы для сумок">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94" name="AutoShape 1024" descr="Картинки по запросу шкафы для сумок">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95" name="AutoShape 1024" descr="Картинки по запросу шкафы для сумок">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96" name="AutoShape 1024" descr="Картинки по запросу шкафы для сумок">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118111</xdr:rowOff>
    </xdr:to>
    <xdr:sp macro="" textlink="">
      <xdr:nvSpPr>
        <xdr:cNvPr id="97" name="AutoShape 1024" descr="Картинки по запросу шкафы для сумок">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0" y="4928082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98" name="AutoShape 1024" descr="Картинки по запросу шкафы для сумок">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99" name="AutoShape 1024" descr="Картинки по запросу шкафы для сумок">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00" name="AutoShape 1024" descr="Картинки по запросу шкафы для сумок">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01" name="AutoShape 1024" descr="Картинки по запросу шкафы для сумок">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02" name="AutoShape 1024" descr="Картинки по запросу шкафы для сумок">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03" name="AutoShape 1024" descr="Картинки по запросу шкафы для сумок">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04" name="AutoShape 1024" descr="Картинки по запросу шкафы для сумок">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05" name="AutoShape 1024" descr="Картинки по запросу шкафы для сумок">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06" name="AutoShape 1024" descr="Картинки по запросу шкафы для сумок">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07" name="AutoShape 1024" descr="Картинки по запросу шкафы для сумок">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08" name="AutoShape 1024" descr="Картинки по запросу шкафы для сумок">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09" name="AutoShape 1024" descr="Картинки по запросу шкафы для сумок">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10" name="AutoShape 1024" descr="Картинки по запросу шкафы для сумок">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11" name="AutoShape 1024" descr="Картинки по запросу шкафы для сумок">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12" name="AutoShape 1024" descr="Картинки по запросу шкафы для сумок">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13" name="AutoShape 1024" descr="Картинки по запросу шкафы для сумок">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14" name="AutoShape 1024" descr="Картинки по запросу шкафы для сумок">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15" name="AutoShape 1024" descr="Картинки по запросу шкафы для сумок">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16" name="AutoShape 1024" descr="Картинки по запросу шкафы для сумок">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17" name="AutoShape 1024" descr="Картинки по запросу шкафы для сумок">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18" name="AutoShape 1024" descr="Картинки по запросу шкафы для сумок">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19" name="AutoShape 1024" descr="Картинки по запросу шкафы для сумок">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20" name="AutoShape 1024" descr="Картинки по запросу шкафы для сумок">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21" name="AutoShape 1024" descr="Картинки по запросу шкафы для сумок">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22" name="AutoShape 1024" descr="Картинки по запросу шкафы для сумок">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23" name="AutoShape 1024" descr="Картинки по запросу шкафы для сумок">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24" name="AutoShape 1024" descr="Картинки по запросу шкафы для сумок">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25" name="AutoShape 1024" descr="Картинки по запросу шкафы для сумок">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26" name="AutoShape 1024" descr="Картинки по запросу шкафы для сумок">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27" name="AutoShape 1024" descr="Картинки по запросу шкафы для сумок">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118110</xdr:rowOff>
    </xdr:to>
    <xdr:sp macro="" textlink="">
      <xdr:nvSpPr>
        <xdr:cNvPr id="128" name="AutoShape 1024" descr="Картинки по запросу шкафы для сумок">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0" y="492610140"/>
          <a:ext cx="304800" cy="331470"/>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129" name="AutoShape 1024" descr="Картинки по запросу шкафы для сумок">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0</xdr:col>
      <xdr:colOff>0</xdr:colOff>
      <xdr:row>1253</xdr:row>
      <xdr:rowOff>0</xdr:rowOff>
    </xdr:from>
    <xdr:to>
      <xdr:col>0</xdr:col>
      <xdr:colOff>304800</xdr:colOff>
      <xdr:row>1254</xdr:row>
      <xdr:rowOff>108585</xdr:rowOff>
    </xdr:to>
    <xdr:sp macro="" textlink="">
      <xdr:nvSpPr>
        <xdr:cNvPr id="130" name="AutoShape 1024" descr="Картинки по запросу шкафы для сумок">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0" y="492610140"/>
          <a:ext cx="304800" cy="32194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31" name="AutoShape 1024" descr="Картинки по запросу шкафы для сумок">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32" name="AutoShape 1024" descr="Картинки по запросу шкафы для сумок">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33" name="AutoShape 1024" descr="Картинки по запросу шкафы для сумок">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34" name="AutoShape 1024" descr="Картинки по запросу шкафы для сумок">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35" name="AutoShape 1024" descr="Картинки по запросу шкафы для сумок">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36" name="AutoShape 1024" descr="Картинки по запросу шкафы для сумок">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37" name="AutoShape 1024" descr="Картинки по запросу шкафы для сумок">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38" name="AutoShape 1024" descr="Картинки по запросу шкафы для сумок">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39" name="AutoShape 1024" descr="Картинки по запросу шкафы для сумок">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40" name="AutoShape 1024" descr="Картинки по запросу шкафы для сумок">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41" name="AutoShape 1024" descr="Картинки по запросу шкафы для сумок">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42" name="AutoShape 1024" descr="Картинки по запросу шкафы для сумок">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43" name="AutoShape 1024" descr="Картинки по запросу шкафы для сумок">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44" name="AutoShape 1024" descr="Картинки по запросу шкафы для сумок">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45" name="AutoShape 1024" descr="Картинки по запросу шкафы для сумок">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46" name="AutoShape 1024" descr="Картинки по запросу шкафы для сумок">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47" name="AutoShape 1024" descr="Картинки по запросу шкафы для сумок">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340996</xdr:rowOff>
    </xdr:to>
    <xdr:sp macro="" textlink="">
      <xdr:nvSpPr>
        <xdr:cNvPr id="148" name="AutoShape 1024" descr="Картинки по запросу шкафы для сумок">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7292340" y="239656620"/>
          <a:ext cx="304800" cy="323850"/>
        </a:xfrm>
        <a:prstGeom prst="rect">
          <a:avLst/>
        </a:prstGeom>
        <a:noFill/>
        <a:ln w="9525">
          <a:noFill/>
          <a:miter lim="800000"/>
          <a:headEnd/>
          <a:tailEnd/>
        </a:ln>
      </xdr:spPr>
    </xdr:sp>
    <xdr:clientData/>
  </xdr:twoCellAnchor>
  <xdr:twoCellAnchor editAs="oneCell">
    <xdr:from>
      <xdr:col>4</xdr:col>
      <xdr:colOff>0</xdr:colOff>
      <xdr:row>695</xdr:row>
      <xdr:rowOff>0</xdr:rowOff>
    </xdr:from>
    <xdr:to>
      <xdr:col>4</xdr:col>
      <xdr:colOff>304800</xdr:colOff>
      <xdr:row>695</xdr:row>
      <xdr:rowOff>350521</xdr:rowOff>
    </xdr:to>
    <xdr:sp macro="" textlink="">
      <xdr:nvSpPr>
        <xdr:cNvPr id="149" name="AutoShape 1024" descr="Картинки по запросу шкафы для сумок">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7292340" y="239656620"/>
          <a:ext cx="304800" cy="33337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50" name="AutoShape 1024" descr="Картинки по запросу шкафы для сумок">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51" name="AutoShape 1024" descr="Картинки по запросу шкафы для сумок">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52" name="AutoShape 1024" descr="Картинки по запросу шкафы для сумок">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53" name="AutoShape 1024" descr="Картинки по запросу шкафы для сумок">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54" name="AutoShape 1024" descr="Картинки по запросу шкафы для сумок">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55" name="AutoShape 1024" descr="Картинки по запросу шкафы для сумок">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56" name="AutoShape 1024" descr="Картинки по запросу шкафы для сумок">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57" name="AutoShape 1024" descr="Картинки по запросу шкафы для сумок">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58" name="AutoShape 1024" descr="Картинки по запросу шкафы для сумок">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118111</xdr:rowOff>
    </xdr:to>
    <xdr:sp macro="" textlink="">
      <xdr:nvSpPr>
        <xdr:cNvPr id="159" name="AutoShape 1024" descr="Картинки по запросу шкафы для сумок">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0" y="4928082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160" name="AutoShape 1024" descr="Картинки по запросу шкафы для сумок">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161" name="AutoShape 1024" descr="Картинки по запросу шкафы для сумок">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62" name="AutoShape 1024" descr="Картинки по запросу шкафы для сумок">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63" name="AutoShape 1024" descr="Картинки по запросу шкафы для сумок">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64" name="AutoShape 1024" descr="Картинки по запросу шкафы для сумок">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65" name="AutoShape 1024" descr="Картинки по запросу шкафы для сумок">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66" name="AutoShape 1024" descr="Картинки по запросу шкафы для сумок">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67" name="AutoShape 1024" descr="Картинки по запросу шкафы для сумок">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68" name="AutoShape 1024" descr="Картинки по запросу шкафы для сумок">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69" name="AutoShape 1024" descr="Картинки по запросу шкафы для сумок">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70" name="AutoShape 1024" descr="Картинки по запросу шкафы для сумок">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71" name="AutoShape 1024" descr="Картинки по запросу шкафы для сумок">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72" name="AutoShape 1024" descr="Картинки по запросу шкафы для сумок">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73" name="AutoShape 1024" descr="Картинки по запросу шкафы для сумок">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74" name="AutoShape 1024" descr="Картинки по запросу шкафы для сумок">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75" name="AutoShape 1024" descr="Картинки по запросу шкафы для сумок">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76" name="AutoShape 1024" descr="Картинки по запросу шкафы для сумок">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77" name="AutoShape 1024" descr="Картинки по запросу шкафы для сумок">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78" name="AutoShape 1024" descr="Картинки по запросу шкафы для сумок">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79" name="AutoShape 1024" descr="Картинки по запросу шкафы для сумок">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80" name="AutoShape 1024" descr="Картинки по запросу шкафы для сумок">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81" name="AutoShape 1024" descr="Картинки по запросу шкафы для сумок">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82" name="AutoShape 1024" descr="Картинки по запросу шкафы для сумок">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83" name="AutoShape 1024" descr="Картинки по запросу шкафы для сумок">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84" name="AutoShape 1024" descr="Картинки по запросу шкафы для сумок">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85" name="AutoShape 1024" descr="Картинки по запросу шкафы для сумок">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86" name="AutoShape 1024" descr="Картинки по запросу шкафы для сумок">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87" name="AutoShape 1024" descr="Картинки по запросу шкафы для сумок">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88" name="AutoShape 1024" descr="Картинки по запросу шкафы для сумок">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89" name="AutoShape 1024" descr="Картинки по запросу шкафы для сумок">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118111</xdr:rowOff>
    </xdr:to>
    <xdr:sp macro="" textlink="">
      <xdr:nvSpPr>
        <xdr:cNvPr id="190" name="AutoShape 1024" descr="Картинки по запросу шкафы для сумок">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0" y="492808260"/>
          <a:ext cx="304800" cy="331470"/>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191" name="AutoShape 1024" descr="Картинки по запросу шкафы для сумок">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0</xdr:col>
      <xdr:colOff>0</xdr:colOff>
      <xdr:row>1254</xdr:row>
      <xdr:rowOff>0</xdr:rowOff>
    </xdr:from>
    <xdr:to>
      <xdr:col>0</xdr:col>
      <xdr:colOff>304800</xdr:colOff>
      <xdr:row>1255</xdr:row>
      <xdr:rowOff>108586</xdr:rowOff>
    </xdr:to>
    <xdr:sp macro="" textlink="">
      <xdr:nvSpPr>
        <xdr:cNvPr id="192" name="AutoShape 1024" descr="Картинки по запросу шкафы для сумок">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0" y="4928082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93" name="AutoShape 1024" descr="Картинки по запросу шкафы для сумок">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94" name="AutoShape 1024" descr="Картинки по запросу шкафы для сумок">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195" name="AutoShape 1024" descr="Картинки по запросу шкафы для сумок">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196" name="AutoShape 1024" descr="Картинки по запросу шкафы для сумок">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97" name="AutoShape 1024" descr="Картинки по запросу шкафы для сумок">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198" name="AutoShape 1024" descr="Картинки по запросу шкафы для сумок">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199" name="AutoShape 1024" descr="Картинки по запросу шкафы для сумок">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00" name="AutoShape 1024" descr="Картинки по запросу шкафы для сумок">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01" name="AutoShape 1024" descr="Картинки по запросу шкафы для сумок">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02" name="AutoShape 1024" descr="Картинки по запросу шкафы для сумок">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03" name="AutoShape 1024" descr="Картинки по запросу шкафы для сумок">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04" name="AutoShape 1024" descr="Картинки по запросу шкафы для сумок">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205" name="AutoShape 1024" descr="Картинки по запросу шкафы для сумок">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206" name="AutoShape 1024" descr="Картинки по запросу шкафы для сумок">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207" name="AutoShape 1024" descr="Картинки по запросу шкафы для сумок">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208" name="AutoShape 1024" descr="Картинки по запросу шкафы для сумок">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209" name="AutoShape 1024" descr="Картинки по запросу шкафы для сумок">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337184</xdr:rowOff>
    </xdr:to>
    <xdr:sp macro="" textlink="">
      <xdr:nvSpPr>
        <xdr:cNvPr id="210" name="AutoShape 1024" descr="Картинки по запросу шкафы для сумок">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7292340" y="240014760"/>
          <a:ext cx="304800" cy="321945"/>
        </a:xfrm>
        <a:prstGeom prst="rect">
          <a:avLst/>
        </a:prstGeom>
        <a:noFill/>
        <a:ln w="9525">
          <a:noFill/>
          <a:miter lim="800000"/>
          <a:headEnd/>
          <a:tailEnd/>
        </a:ln>
      </xdr:spPr>
    </xdr:sp>
    <xdr:clientData/>
  </xdr:twoCellAnchor>
  <xdr:twoCellAnchor editAs="oneCell">
    <xdr:from>
      <xdr:col>4</xdr:col>
      <xdr:colOff>0</xdr:colOff>
      <xdr:row>696</xdr:row>
      <xdr:rowOff>0</xdr:rowOff>
    </xdr:from>
    <xdr:to>
      <xdr:col>4</xdr:col>
      <xdr:colOff>304800</xdr:colOff>
      <xdr:row>696</xdr:row>
      <xdr:rowOff>346709</xdr:rowOff>
    </xdr:to>
    <xdr:sp macro="" textlink="">
      <xdr:nvSpPr>
        <xdr:cNvPr id="211" name="AutoShape 1024" descr="Картинки по запросу шкафы для сумок">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7292340" y="24001476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12" name="AutoShape 1024" descr="Картинки по запросу шкафы для сумок">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13" name="AutoShape 1024" descr="Картинки по запросу шкафы для сумок">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14" name="AutoShape 1024" descr="Картинки по запросу шкафы для сумок">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15" name="AutoShape 1024" descr="Картинки по запросу шкафы для сумок">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16" name="AutoShape 1024" descr="Картинки по запросу шкафы для сумок">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17" name="AutoShape 1024" descr="Картинки по запросу шкафы для сумок">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18" name="AutoShape 1024" descr="Картинки по запросу шкафы для сумок">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19" name="AutoShape 1024" descr="Картинки по запросу шкафы для сумок">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20" name="AutoShape 1024" descr="Картинки по запросу шкафы для сумок">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0</xdr:col>
      <xdr:colOff>0</xdr:colOff>
      <xdr:row>1255</xdr:row>
      <xdr:rowOff>0</xdr:rowOff>
    </xdr:from>
    <xdr:to>
      <xdr:col>0</xdr:col>
      <xdr:colOff>304800</xdr:colOff>
      <xdr:row>1256</xdr:row>
      <xdr:rowOff>118112</xdr:rowOff>
    </xdr:to>
    <xdr:sp macro="" textlink="">
      <xdr:nvSpPr>
        <xdr:cNvPr id="221" name="AutoShape 1024" descr="Картинки по запросу шкафы для сумок">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0" y="493006380"/>
          <a:ext cx="304800" cy="331470"/>
        </a:xfrm>
        <a:prstGeom prst="rect">
          <a:avLst/>
        </a:prstGeom>
        <a:noFill/>
        <a:ln w="9525">
          <a:noFill/>
          <a:miter lim="800000"/>
          <a:headEnd/>
          <a:tailEnd/>
        </a:ln>
      </xdr:spPr>
    </xdr:sp>
    <xdr:clientData/>
  </xdr:twoCellAnchor>
  <xdr:twoCellAnchor editAs="oneCell">
    <xdr:from>
      <xdr:col>0</xdr:col>
      <xdr:colOff>0</xdr:colOff>
      <xdr:row>1255</xdr:row>
      <xdr:rowOff>0</xdr:rowOff>
    </xdr:from>
    <xdr:to>
      <xdr:col>0</xdr:col>
      <xdr:colOff>304800</xdr:colOff>
      <xdr:row>1256</xdr:row>
      <xdr:rowOff>108587</xdr:rowOff>
    </xdr:to>
    <xdr:sp macro="" textlink="">
      <xdr:nvSpPr>
        <xdr:cNvPr id="222" name="AutoShape 1024" descr="Картинки по запросу шкафы для сумок">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0" y="493006380"/>
          <a:ext cx="304800" cy="321945"/>
        </a:xfrm>
        <a:prstGeom prst="rect">
          <a:avLst/>
        </a:prstGeom>
        <a:noFill/>
        <a:ln w="9525">
          <a:noFill/>
          <a:miter lim="800000"/>
          <a:headEnd/>
          <a:tailEnd/>
        </a:ln>
      </xdr:spPr>
    </xdr:sp>
    <xdr:clientData/>
  </xdr:twoCellAnchor>
  <xdr:twoCellAnchor editAs="oneCell">
    <xdr:from>
      <xdr:col>0</xdr:col>
      <xdr:colOff>0</xdr:colOff>
      <xdr:row>1255</xdr:row>
      <xdr:rowOff>0</xdr:rowOff>
    </xdr:from>
    <xdr:to>
      <xdr:col>0</xdr:col>
      <xdr:colOff>304800</xdr:colOff>
      <xdr:row>1256</xdr:row>
      <xdr:rowOff>108587</xdr:rowOff>
    </xdr:to>
    <xdr:sp macro="" textlink="">
      <xdr:nvSpPr>
        <xdr:cNvPr id="223" name="AutoShape 1024" descr="Картинки по запросу шкафы для сумок">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0" y="4930063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24" name="AutoShape 1024" descr="Картинки по запросу шкафы для сумок">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25" name="AutoShape 1024" descr="Картинки по запросу шкафы для сумок">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26" name="AutoShape 1024" descr="Картинки по запросу шкафы для сумок">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27" name="AutoShape 1024" descr="Картинки по запросу шкафы для сумок">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28" name="AutoShape 1024" descr="Картинки по запросу шкафы для сумок">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29" name="AutoShape 1024" descr="Картинки по запросу шкафы для сумок">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30" name="AutoShape 1024" descr="Картинки по запросу шкафы для сумок">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31" name="AutoShape 1024" descr="Картинки по запросу шкафы для сумок">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32" name="AutoShape 1024" descr="Картинки по запросу шкафы для сумок">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33" name="AutoShape 1024" descr="Картинки по запросу шкафы для сумок">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34" name="AutoShape 1024" descr="Картинки по запросу шкафы для сумок">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35" name="AutoShape 1024" descr="Картинки по запросу шкафы для сумок">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36" name="AutoShape 1024" descr="Картинки по запросу шкафы для сумок">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37" name="AutoShape 1024" descr="Картинки по запросу шкафы для сумок">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38" name="AutoShape 1024" descr="Картинки по запросу шкафы для сумок">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39" name="AutoShape 1024" descr="Картинки по запросу шкафы для сумок">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40" name="AutoShape 1024" descr="Картинки по запросу шкафы для сумок">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337185</xdr:rowOff>
    </xdr:to>
    <xdr:sp macro="" textlink="">
      <xdr:nvSpPr>
        <xdr:cNvPr id="241" name="AutoShape 1024" descr="Картинки по запросу шкафы для сумок">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7292340" y="240250980"/>
          <a:ext cx="304800" cy="321945"/>
        </a:xfrm>
        <a:prstGeom prst="rect">
          <a:avLst/>
        </a:prstGeom>
        <a:noFill/>
        <a:ln w="9525">
          <a:noFill/>
          <a:miter lim="800000"/>
          <a:headEnd/>
          <a:tailEnd/>
        </a:ln>
      </xdr:spPr>
    </xdr:sp>
    <xdr:clientData/>
  </xdr:twoCellAnchor>
  <xdr:twoCellAnchor editAs="oneCell">
    <xdr:from>
      <xdr:col>4</xdr:col>
      <xdr:colOff>0</xdr:colOff>
      <xdr:row>697</xdr:row>
      <xdr:rowOff>0</xdr:rowOff>
    </xdr:from>
    <xdr:to>
      <xdr:col>4</xdr:col>
      <xdr:colOff>304800</xdr:colOff>
      <xdr:row>697</xdr:row>
      <xdr:rowOff>346710</xdr:rowOff>
    </xdr:to>
    <xdr:sp macro="" textlink="">
      <xdr:nvSpPr>
        <xdr:cNvPr id="242" name="AutoShape 1024" descr="Картинки по запросу шкафы для сумок">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7292340" y="24025098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43" name="AutoShape 1024" descr="Картинки по запросу шкафы для сумок">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44" name="AutoShape 1024" descr="Картинки по запросу шкафы для сумок">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45" name="AutoShape 1024" descr="Картинки по запросу шкафы для сумок">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46" name="AutoShape 1024" descr="Картинки по запросу шкафы для сумок">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47" name="AutoShape 1024" descr="Картинки по запросу шкафы для сумок">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346710</xdr:rowOff>
    </xdr:to>
    <xdr:sp macro="" textlink="">
      <xdr:nvSpPr>
        <xdr:cNvPr id="248" name="AutoShape 1024" descr="Картинки по запросу шкафы для сумок">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7292340" y="240487200"/>
          <a:ext cx="304800" cy="331470"/>
        </a:xfrm>
        <a:prstGeom prst="rect">
          <a:avLst/>
        </a:prstGeom>
        <a:noFill/>
        <a:ln w="9525">
          <a:noFill/>
          <a:miter lim="800000"/>
          <a:headEnd/>
          <a:tailEnd/>
        </a:ln>
      </xdr:spPr>
    </xdr:sp>
    <xdr:clientData/>
  </xdr:twoCellAnchor>
  <xdr:twoCellAnchor editAs="oneCell">
    <xdr:from>
      <xdr:col>4</xdr:col>
      <xdr:colOff>0</xdr:colOff>
      <xdr:row>698</xdr:row>
      <xdr:rowOff>0</xdr:rowOff>
    </xdr:from>
    <xdr:to>
      <xdr:col>4</xdr:col>
      <xdr:colOff>304800</xdr:colOff>
      <xdr:row>698</xdr:row>
      <xdr:rowOff>337185</xdr:rowOff>
    </xdr:to>
    <xdr:sp macro="" textlink="">
      <xdr:nvSpPr>
        <xdr:cNvPr id="249" name="AutoShape 1024" descr="Картинки по запросу шкафы для сумок">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7292340" y="240487200"/>
          <a:ext cx="304800" cy="321945"/>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106681</xdr:rowOff>
    </xdr:to>
    <xdr:sp macro="" textlink="">
      <xdr:nvSpPr>
        <xdr:cNvPr id="25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92340" y="157223460"/>
          <a:ext cx="304800" cy="320040"/>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116206</xdr:rowOff>
    </xdr:to>
    <xdr:sp macro="" textlink="">
      <xdr:nvSpPr>
        <xdr:cNvPr id="25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92340" y="15722346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5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5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5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5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5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5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5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5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106681</xdr:rowOff>
    </xdr:to>
    <xdr:sp macro="" textlink="">
      <xdr:nvSpPr>
        <xdr:cNvPr id="26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92340" y="157223460"/>
          <a:ext cx="304800" cy="320040"/>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106681</xdr:rowOff>
    </xdr:to>
    <xdr:sp macro="" textlink="">
      <xdr:nvSpPr>
        <xdr:cNvPr id="26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92340" y="157223460"/>
          <a:ext cx="304800" cy="320040"/>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116206</xdr:rowOff>
    </xdr:to>
    <xdr:sp macro="" textlink="">
      <xdr:nvSpPr>
        <xdr:cNvPr id="26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92340" y="157223460"/>
          <a:ext cx="304800" cy="329565"/>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106681</xdr:rowOff>
    </xdr:to>
    <xdr:sp macro="" textlink="">
      <xdr:nvSpPr>
        <xdr:cNvPr id="26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92340" y="157223460"/>
          <a:ext cx="304800" cy="320040"/>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116206</xdr:rowOff>
    </xdr:to>
    <xdr:sp macro="" textlink="">
      <xdr:nvSpPr>
        <xdr:cNvPr id="26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92340" y="157223460"/>
          <a:ext cx="304800" cy="329565"/>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106681</xdr:rowOff>
    </xdr:to>
    <xdr:sp macro="" textlink="">
      <xdr:nvSpPr>
        <xdr:cNvPr id="26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92340" y="157223460"/>
          <a:ext cx="304800" cy="320040"/>
        </a:xfrm>
        <a:prstGeom prst="rect">
          <a:avLst/>
        </a:prstGeom>
        <a:noFill/>
        <a:ln w="9525">
          <a:noFill/>
          <a:miter lim="800000"/>
          <a:headEnd/>
          <a:tailEnd/>
        </a:ln>
      </xdr:spPr>
    </xdr:sp>
    <xdr:clientData/>
  </xdr:twoCellAnchor>
  <xdr:twoCellAnchor editAs="oneCell">
    <xdr:from>
      <xdr:col>4</xdr:col>
      <xdr:colOff>0</xdr:colOff>
      <xdr:row>481</xdr:row>
      <xdr:rowOff>0</xdr:rowOff>
    </xdr:from>
    <xdr:to>
      <xdr:col>4</xdr:col>
      <xdr:colOff>304800</xdr:colOff>
      <xdr:row>482</xdr:row>
      <xdr:rowOff>116206</xdr:rowOff>
    </xdr:to>
    <xdr:sp macro="" textlink="">
      <xdr:nvSpPr>
        <xdr:cNvPr id="26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92340" y="15722346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6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6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6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7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7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7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7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7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7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7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7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7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7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8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8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8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8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8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9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9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9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9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9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9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9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9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29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29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0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0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0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0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0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0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0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0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0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0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1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1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1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1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1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2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2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2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2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2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2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2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2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2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2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3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3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3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3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3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3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3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3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3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3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4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4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4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4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4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5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5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5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5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5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5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5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5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5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5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6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6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6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6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6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6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6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6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6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6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7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7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7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7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7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8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8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8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8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8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8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8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8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8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8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9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9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9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9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9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9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9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9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39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39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0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0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0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0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0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1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1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1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1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1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1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1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1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1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1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2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2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2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2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2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3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3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3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3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3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3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3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3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3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3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4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4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4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4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4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4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4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4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4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4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5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5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5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5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5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6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6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6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6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6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6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6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106679</xdr:rowOff>
    </xdr:to>
    <xdr:sp macro="" textlink="">
      <xdr:nvSpPr>
        <xdr:cNvPr id="46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92340" y="157429200"/>
          <a:ext cx="304800" cy="320040"/>
        </a:xfrm>
        <a:prstGeom prst="rect">
          <a:avLst/>
        </a:prstGeom>
        <a:noFill/>
        <a:ln w="9525">
          <a:noFill/>
          <a:miter lim="800000"/>
          <a:headEnd/>
          <a:tailEnd/>
        </a:ln>
      </xdr:spPr>
    </xdr:sp>
    <xdr:clientData/>
  </xdr:twoCellAnchor>
  <xdr:twoCellAnchor editAs="oneCell">
    <xdr:from>
      <xdr:col>4</xdr:col>
      <xdr:colOff>0</xdr:colOff>
      <xdr:row>482</xdr:row>
      <xdr:rowOff>0</xdr:rowOff>
    </xdr:from>
    <xdr:to>
      <xdr:col>4</xdr:col>
      <xdr:colOff>304800</xdr:colOff>
      <xdr:row>483</xdr:row>
      <xdr:rowOff>116204</xdr:rowOff>
    </xdr:to>
    <xdr:sp macro="" textlink="">
      <xdr:nvSpPr>
        <xdr:cNvPr id="46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92340" y="157429200"/>
          <a:ext cx="304800" cy="329565"/>
        </a:xfrm>
        <a:prstGeom prst="rect">
          <a:avLst/>
        </a:prstGeom>
        <a:noFill/>
        <a:ln w="9525">
          <a:noFill/>
          <a:miter lim="800000"/>
          <a:headEnd/>
          <a:tailEnd/>
        </a:ln>
      </xdr:spPr>
    </xdr:sp>
    <xdr:clientData/>
  </xdr:twoCellAnchor>
  <xdr:twoCellAnchor editAs="oneCell">
    <xdr:from>
      <xdr:col>0</xdr:col>
      <xdr:colOff>0</xdr:colOff>
      <xdr:row>590</xdr:row>
      <xdr:rowOff>0</xdr:rowOff>
    </xdr:from>
    <xdr:to>
      <xdr:col>0</xdr:col>
      <xdr:colOff>304800</xdr:colOff>
      <xdr:row>590</xdr:row>
      <xdr:rowOff>320040</xdr:rowOff>
    </xdr:to>
    <xdr:sp macro="" textlink="">
      <xdr:nvSpPr>
        <xdr:cNvPr id="474" name="AutoShape 1024" descr="Картинки по запросу шкафы для сумок">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0" y="189311280"/>
          <a:ext cx="304800" cy="304800"/>
        </a:xfrm>
        <a:prstGeom prst="rect">
          <a:avLst/>
        </a:prstGeom>
        <a:noFill/>
        <a:ln w="9525">
          <a:noFill/>
          <a:miter lim="800000"/>
          <a:headEnd/>
          <a:tailEnd/>
        </a:ln>
      </xdr:spPr>
    </xdr:sp>
    <xdr:clientData/>
  </xdr:twoCellAnchor>
  <xdr:twoCellAnchor editAs="oneCell">
    <xdr:from>
      <xdr:col>0</xdr:col>
      <xdr:colOff>0</xdr:colOff>
      <xdr:row>590</xdr:row>
      <xdr:rowOff>0</xdr:rowOff>
    </xdr:from>
    <xdr:to>
      <xdr:col>0</xdr:col>
      <xdr:colOff>304800</xdr:colOff>
      <xdr:row>590</xdr:row>
      <xdr:rowOff>310515</xdr:rowOff>
    </xdr:to>
    <xdr:sp macro="" textlink="">
      <xdr:nvSpPr>
        <xdr:cNvPr id="475" name="AutoShape 1024" descr="Картинки по запросу шкафы для сумок">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0" y="189311280"/>
          <a:ext cx="304800" cy="295275"/>
        </a:xfrm>
        <a:prstGeom prst="rect">
          <a:avLst/>
        </a:prstGeom>
        <a:noFill/>
        <a:ln w="9525">
          <a:noFill/>
          <a:miter lim="800000"/>
          <a:headEnd/>
          <a:tailEnd/>
        </a:ln>
      </xdr:spPr>
    </xdr:sp>
    <xdr:clientData/>
  </xdr:twoCellAnchor>
  <xdr:twoCellAnchor editAs="oneCell">
    <xdr:from>
      <xdr:col>0</xdr:col>
      <xdr:colOff>0</xdr:colOff>
      <xdr:row>590</xdr:row>
      <xdr:rowOff>0</xdr:rowOff>
    </xdr:from>
    <xdr:to>
      <xdr:col>0</xdr:col>
      <xdr:colOff>304800</xdr:colOff>
      <xdr:row>590</xdr:row>
      <xdr:rowOff>310515</xdr:rowOff>
    </xdr:to>
    <xdr:sp macro="" textlink="">
      <xdr:nvSpPr>
        <xdr:cNvPr id="476" name="AutoShape 1024" descr="Картинки по запросу шкафы для сумок">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0" y="189311280"/>
          <a:ext cx="304800" cy="295275"/>
        </a:xfrm>
        <a:prstGeom prst="rect">
          <a:avLst/>
        </a:prstGeom>
        <a:noFill/>
        <a:ln w="9525">
          <a:noFill/>
          <a:miter lim="800000"/>
          <a:headEnd/>
          <a:tailEnd/>
        </a:ln>
      </xdr:spPr>
    </xdr:sp>
    <xdr:clientData/>
  </xdr:twoCellAnchor>
  <xdr:oneCellAnchor>
    <xdr:from>
      <xdr:col>6</xdr:col>
      <xdr:colOff>0</xdr:colOff>
      <xdr:row>694</xdr:row>
      <xdr:rowOff>0</xdr:rowOff>
    </xdr:from>
    <xdr:ext cx="304800" cy="342900"/>
    <xdr:sp macro="" textlink="">
      <xdr:nvSpPr>
        <xdr:cNvPr id="648" name="AutoShape 1024" descr="Картинки по запросу шкафы для сумок">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49" name="AutoShape 1024" descr="Картинки по запросу шкафы для сумок">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42900"/>
    <xdr:sp macro="" textlink="">
      <xdr:nvSpPr>
        <xdr:cNvPr id="650" name="AutoShape 1024" descr="Картинки по запросу шкафы для сумок">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51" name="AutoShape 1024" descr="Картинки по запросу шкафы для сумок">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42900"/>
    <xdr:sp macro="" textlink="">
      <xdr:nvSpPr>
        <xdr:cNvPr id="652" name="AutoShape 1024" descr="Картинки по запросу шкафы для сумок">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53" name="AutoShape 1024" descr="Картинки по запросу шкафы для сумок">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54" name="AutoShape 1024" descr="Картинки по запросу шкафы для сумок">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42900"/>
    <xdr:sp macro="" textlink="">
      <xdr:nvSpPr>
        <xdr:cNvPr id="655" name="AutoShape 1024" descr="Картинки по запросу шкафы для сумок">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56" name="AutoShape 1024" descr="Картинки по запросу шкафы для сумок">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42900"/>
    <xdr:sp macro="" textlink="">
      <xdr:nvSpPr>
        <xdr:cNvPr id="657" name="AutoShape 1024" descr="Картинки по запросу шкафы для сумок">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694</xdr:row>
      <xdr:rowOff>0</xdr:rowOff>
    </xdr:from>
    <xdr:ext cx="304800" cy="333375"/>
    <xdr:sp macro="" textlink="">
      <xdr:nvSpPr>
        <xdr:cNvPr id="658" name="AutoShape 1024" descr="Картинки по запросу шкафы для сумок">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7292340" y="624840"/>
          <a:ext cx="304800" cy="333375"/>
        </a:xfrm>
        <a:prstGeom prst="rect">
          <a:avLst/>
        </a:prstGeom>
        <a:noFill/>
        <a:ln w="9525">
          <a:noFill/>
          <a:miter lim="800000"/>
          <a:headEnd/>
          <a:tailEnd/>
        </a:ln>
      </xdr:spPr>
    </xdr:sp>
    <xdr:clientData/>
  </xdr:oneCellAnchor>
  <xdr:oneCellAnchor>
    <xdr:from>
      <xdr:col>6</xdr:col>
      <xdr:colOff>0</xdr:colOff>
      <xdr:row>694</xdr:row>
      <xdr:rowOff>0</xdr:rowOff>
    </xdr:from>
    <xdr:ext cx="304800" cy="342900"/>
    <xdr:sp macro="" textlink="">
      <xdr:nvSpPr>
        <xdr:cNvPr id="659" name="AutoShape 1024" descr="Картинки по запросу шкафы для сумок">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7292340" y="624840"/>
          <a:ext cx="304800" cy="34290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60" name="AutoShape 1024" descr="Картинки по запросу шкафы для сумок">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61" name="AutoShape 1024" descr="Картинки по запросу шкафы для сумок">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62" name="AutoShape 1024" descr="Картинки по запросу шкафы для сумок">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63" name="AutoShape 1024" descr="Картинки по запросу шкафы для сумок">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64" name="AutoShape 1024" descr="Картинки по запросу шкафы для сумок">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65" name="AutoShape 1024" descr="Картинки по запросу шкафы для сумок">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66" name="AutoShape 1024" descr="Картинки по запросу шкафы для сумок">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67" name="AutoShape 1024" descr="Картинки по запросу шкафы для сумок">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68" name="AutoShape 1024" descr="Картинки по запросу шкафы для сумок">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69" name="AutoShape 1024" descr="Картинки по запросу шкафы для сумок">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0" name="AutoShape 1024" descr="Картинки по запросу шкафы для сумок">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71" name="AutoShape 1024" descr="Картинки по запросу шкафы для сумок">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2" name="AutoShape 1024" descr="Картинки по запросу шкафы для сумок">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73" name="AutoShape 1024" descr="Картинки по запросу шкафы для сумок">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4" name="AutoShape 1024" descr="Картинки по запросу шкафы для сумок">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5" name="AutoShape 1024" descr="Картинки по запросу шкафы для сумок">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76" name="AutoShape 1024" descr="Картинки по запросу шкафы для сумок">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7" name="AutoShape 1024" descr="Картинки по запросу шкафы для сумок">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78" name="AutoShape 1024" descr="Картинки по запросу шкафы для сумок">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79" name="AutoShape 1024" descr="Картинки по запросу шкафы для сумок">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80" name="AutoShape 1024" descr="Картинки по запросу шкафы для сумок">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81" name="AutoShape 1024" descr="Картинки по запросу шкафы для сумок">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82" name="AutoShape 1024" descr="Картинки по запросу шкафы для сумок">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83" name="AutoShape 1024" descr="Картинки по запросу шкафы для сумок">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84" name="AutoShape 1024" descr="Картинки по запросу шкафы для сумок">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85" name="AutoShape 1024" descr="Картинки по запросу шкафы для сумок">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86" name="AutoShape 1024" descr="Картинки по запросу шкафы для сумок">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87" name="AutoShape 1024" descr="Картинки по запросу шкафы для сумок">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88" name="AutoShape 1024" descr="Картинки по запросу шкафы для сумок">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89" name="AutoShape 1024" descr="Картинки по запросу шкафы для сумок">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90" name="AutoShape 1024" descr="Картинки по запросу шкафы для сумок">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91" name="AutoShape 1024" descr="Картинки по запросу шкафы для сумок">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92" name="AutoShape 1024" descr="Картинки по запросу шкафы для сумок">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93" name="AutoShape 1024" descr="Картинки по запросу шкафы для сумок">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694" name="AutoShape 1024" descr="Картинки по запросу шкафы для сумок">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695" name="AutoShape 1024" descr="Картинки по запросу шкафы для сумок">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696" name="AutoShape 1024" descr="Картинки по запросу шкафы для сумок">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697" name="AutoShape 1024" descr="Картинки по запросу шкафы для сумок">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698" name="AutoShape 1024" descr="Картинки по запросу шкафы для сумок">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699" name="AutoShape 1024" descr="Картинки по запросу шкафы для сумок">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00" name="AutoShape 1024" descr="Картинки по запросу шкафы для сумок">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01" name="AutoShape 1024" descr="Картинки по запросу шкафы для сумок">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02" name="AutoShape 1024" descr="Картинки по запросу шкафы для сумок">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03" name="AutoShape 1024" descr="Картинки по запросу шкафы для сумок">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04" name="AutoShape 1024" descr="Картинки по запросу шкафы для сумок">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05" name="AutoShape 1024" descr="Картинки по запросу шкафы для сумок">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06" name="AutoShape 1024" descr="Картинки по запросу шкафы для сумок">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07" name="AutoShape 1024" descr="Картинки по запросу шкафы для сумок">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08" name="AutoShape 1024" descr="Картинки по запросу шкафы для сумок">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09" name="AutoShape 1024" descr="Картинки по запросу шкафы для сумок">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10" name="AutoShape 1024" descr="Картинки по запросу шкафы для сумок">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11" name="AutoShape 1024" descr="Картинки по запросу шкафы для сумок">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12" name="AutoShape 1024" descr="Картинки по запросу шкафы для сумок">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13" name="AutoShape 1024" descr="Картинки по запросу шкафы для сумок">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14" name="AutoShape 1024" descr="Картинки по запросу шкафы для сумок">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15" name="AutoShape 1024" descr="Картинки по запросу шкафы для сумок">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16" name="AutoShape 1024" descr="Картинки по запросу шкафы для сумок">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17" name="AutoShape 1024" descr="Картинки по запросу шкафы для сумок">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18" name="AutoShape 1024" descr="Картинки по запросу шкафы для сумок">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19" name="AutoShape 1024" descr="Картинки по запросу шкафы для сумок">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20" name="AutoShape 1024" descr="Картинки по запросу шкафы для сумок">
          <a:extLst>
            <a:ext uri="{FF2B5EF4-FFF2-40B4-BE49-F238E27FC236}">
              <a16:creationId xmlns:a16="http://schemas.microsoft.com/office/drawing/2014/main" xmlns="" id="{00000000-0008-0000-0000-0000D0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21" name="AutoShape 1024" descr="Картинки по запросу шкафы для сумок">
          <a:extLst>
            <a:ext uri="{FF2B5EF4-FFF2-40B4-BE49-F238E27FC236}">
              <a16:creationId xmlns:a16="http://schemas.microsoft.com/office/drawing/2014/main" xmlns="" id="{00000000-0008-0000-0000-0000D1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22" name="AutoShape 1024" descr="Картинки по запросу шкафы для сумок">
          <a:extLst>
            <a:ext uri="{FF2B5EF4-FFF2-40B4-BE49-F238E27FC236}">
              <a16:creationId xmlns:a16="http://schemas.microsoft.com/office/drawing/2014/main" xmlns="" id="{00000000-0008-0000-0000-0000D2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23" name="AutoShape 1024" descr="Картинки по запросу шкафы для сумок">
          <a:extLst>
            <a:ext uri="{FF2B5EF4-FFF2-40B4-BE49-F238E27FC236}">
              <a16:creationId xmlns:a16="http://schemas.microsoft.com/office/drawing/2014/main" xmlns="" id="{00000000-0008-0000-0000-0000D3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24" name="AutoShape 1024" descr="Картинки по запросу шкафы для сумок">
          <a:extLst>
            <a:ext uri="{FF2B5EF4-FFF2-40B4-BE49-F238E27FC236}">
              <a16:creationId xmlns:a16="http://schemas.microsoft.com/office/drawing/2014/main" xmlns="" id="{00000000-0008-0000-0000-0000D4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25" name="AutoShape 1024" descr="Картинки по запросу шкафы для сумок">
          <a:extLst>
            <a:ext uri="{FF2B5EF4-FFF2-40B4-BE49-F238E27FC236}">
              <a16:creationId xmlns:a16="http://schemas.microsoft.com/office/drawing/2014/main" xmlns="" id="{00000000-0008-0000-0000-0000D5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26" name="AutoShape 1024" descr="Картинки по запросу шкафы для сумок">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27" name="AutoShape 1024" descr="Картинки по запросу шкафы для сумок">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28" name="AutoShape 1024" descr="Картинки по запросу шкафы для сумок">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29" name="AutoShape 1024" descr="Картинки по запросу шкафы для сумок">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30" name="AutoShape 1024" descr="Картинки по запросу шкафы для сумок">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31" name="AutoShape 1024" descr="Картинки по запросу шкафы для сумок">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32" name="AutoShape 1024" descr="Картинки по запросу шкафы для сумок">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33" name="AutoShape 1024" descr="Картинки по запросу шкафы для сумок">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34" name="AutoShape 1024" descr="Картинки по запросу шкафы для сумок">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35" name="AutoShape 1024" descr="Картинки по запросу шкафы для сумок">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36" name="AutoShape 1024" descr="Картинки по запросу шкафы для сумок">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37" name="AutoShape 1024" descr="Картинки по запросу шкафы для сумок">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38" name="AutoShape 1024" descr="Картинки по запросу шкафы для сумок">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39" name="AutoShape 1024" descr="Картинки по запросу шкафы для сумок">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40" name="AutoShape 1024" descr="Картинки по запросу шкафы для сумок">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41" name="AutoShape 1024" descr="Картинки по запросу шкафы для сумок">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42" name="AutoShape 1024" descr="Картинки по запросу шкафы для сумок">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43" name="AutoShape 1024" descr="Картинки по запросу шкафы для сумок">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44" name="AutoShape 1024" descr="Картинки по запросу шкафы для сумок">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45" name="AutoShape 1024" descr="Картинки по запросу шкафы для сумок">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46" name="AutoShape 1024" descr="Картинки по запросу шкафы для сумок">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47" name="AutoShape 1024" descr="Картинки по запросу шкафы для сумок">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48" name="AutoShape 1024" descr="Картинки по запросу шкафы для сумок">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49" name="AutoShape 1024" descr="Картинки по запросу шкафы для сумок">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50" name="AutoShape 1024" descr="Картинки по запросу шкафы для сумок">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51" name="AutoShape 1024" descr="Картинки по запросу шкафы для сумок">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52" name="AutoShape 1024" descr="Картинки по запросу шкафы для сумок">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53" name="AutoShape 1024" descr="Картинки по запросу шкафы для сумок">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54" name="AutoShape 1024" descr="Картинки по запросу шкафы для сумок">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55" name="AutoShape 1024" descr="Картинки по запросу шкафы для сумок">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56" name="AutoShape 1024" descr="Картинки по запросу шкафы для сумок">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57" name="AutoShape 1024" descr="Картинки по запросу шкафы для сумок">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58" name="AutoShape 1024" descr="Картинки по запросу шкафы для сумок">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59" name="AutoShape 1024" descr="Картинки по запросу шкафы для сумок">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60" name="AutoShape 1024" descr="Картинки по запросу шкафы для сумок">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61" name="AutoShape 1024" descr="Картинки по запросу шкафы для сумок">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62" name="AutoShape 1024" descr="Картинки по запросу шкафы для сумок">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63" name="AutoShape 1024" descr="Картинки по запросу шкафы для сумок">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64" name="AutoShape 1024" descr="Картинки по запросу шкафы для сумок">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65" name="AutoShape 1024" descr="Картинки по запросу шкафы для сумок">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66" name="AutoShape 1024" descr="Картинки по запросу шкафы для сумок">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67" name="AutoShape 1024" descr="Картинки по запросу шкафы для сумок">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68" name="AutoShape 1024" descr="Картинки по запросу шкафы для сумок">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69" name="AutoShape 1024" descr="Картинки по запросу шкафы для сумок">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70" name="AutoShape 1024" descr="Картинки по запросу шкафы для сумок">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71" name="AutoShape 1024" descr="Картинки по запросу шкафы для сумок">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72" name="AutoShape 1024" descr="Картинки по запросу шкафы для сумок">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73" name="AutoShape 1024" descr="Картинки по запросу шкафы для сумок">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74" name="AutoShape 1024" descr="Картинки по запросу шкафы для сумок">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75" name="AutoShape 1024" descr="Картинки по запросу шкафы для сумок">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76" name="AutoShape 1024" descr="Картинки по запросу шкафы для сумок">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77" name="AutoShape 1024" descr="Картинки по запросу шкафы для сумок">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78" name="AutoShape 1024" descr="Картинки по запросу шкафы для сумок">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79" name="AutoShape 1024" descr="Картинки по запросу шкафы для сумок">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696</xdr:row>
      <xdr:rowOff>0</xdr:rowOff>
    </xdr:from>
    <xdr:ext cx="304800" cy="337185"/>
    <xdr:sp macro="" textlink="">
      <xdr:nvSpPr>
        <xdr:cNvPr id="780" name="AutoShape 1024" descr="Картинки по запросу шкафы для сумок">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696</xdr:row>
      <xdr:rowOff>0</xdr:rowOff>
    </xdr:from>
    <xdr:ext cx="304800" cy="346710"/>
    <xdr:sp macro="" textlink="">
      <xdr:nvSpPr>
        <xdr:cNvPr id="781" name="AutoShape 1024" descr="Картинки по запросу шкафы для сумок">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82" name="AutoShape 1024" descr="Картинки по запросу шкафы для сумок">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83" name="AutoShape 1024" descr="Картинки по запросу шкафы для сумок">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84" name="AutoShape 1024" descr="Картинки по запросу шкафы для сумок">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85" name="AutoShape 1024" descr="Картинки по запросу шкафы для сумок">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86" name="AutoShape 1024" descr="Картинки по запросу шкафы для сумок">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87" name="AutoShape 1024" descr="Картинки по запросу шкафы для сумок">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88" name="AutoShape 1024" descr="Картинки по запросу шкафы для сумок">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89" name="AutoShape 1024" descr="Картинки по запросу шкафы для сумок">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90" name="AutoShape 1024" descr="Картинки по запросу шкафы для сумок">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91" name="AutoShape 1024" descr="Картинки по запросу шкафы для сумок">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92" name="AutoShape 1024" descr="Картинки по запросу шкафы для сумок">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793" name="AutoShape 1024" descr="Картинки по запросу шкафы для сумок">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794" name="AutoShape 1024" descr="Картинки по запросу шкафы для сумок">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795" name="AutoShape 1024" descr="Картинки по запросу шкафы для сумок">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796" name="AutoShape 1024" descr="Картинки по запросу шкафы для сумок">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797" name="AutoShape 1024" descr="Картинки по запросу шкафы для сумок">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798" name="AutoShape 1024" descr="Картинки по запросу шкафы для сумок">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799" name="AutoShape 1024" descr="Картинки по запросу шкафы для сумок">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800" name="AutoShape 1024" descr="Картинки по запросу шкафы для сумок">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801" name="AutoShape 1024" descr="Картинки по запросу шкафы для сумок">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802" name="AutoShape 1024" descr="Картинки по запросу шкафы для сумок">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803" name="AutoShape 1024" descr="Картинки по запросу шкафы для сумок">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804" name="AutoShape 1024" descr="Картинки по запросу шкафы для сумок">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805" name="AutoShape 1024" descr="Картинки по запросу шкафы для сумок">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806" name="AutoShape 1024" descr="Картинки по запросу шкафы для сумок">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807" name="AutoShape 1024" descr="Картинки по запросу шкафы для сумок">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697</xdr:row>
      <xdr:rowOff>0</xdr:rowOff>
    </xdr:from>
    <xdr:ext cx="304800" cy="337185"/>
    <xdr:sp macro="" textlink="">
      <xdr:nvSpPr>
        <xdr:cNvPr id="808" name="AutoShape 1024" descr="Картинки по запросу шкафы для сумок">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697</xdr:row>
      <xdr:rowOff>0</xdr:rowOff>
    </xdr:from>
    <xdr:ext cx="304800" cy="346710"/>
    <xdr:sp macro="" textlink="">
      <xdr:nvSpPr>
        <xdr:cNvPr id="809" name="AutoShape 1024" descr="Картинки по запросу шкафы для сумок">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810" name="AutoShape 1024" descr="Картинки по запросу шкафы для сумок">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811" name="AutoShape 1024" descr="Картинки по запросу шкафы для сумок">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812" name="AutoShape 1024" descr="Картинки по запросу шкафы для сумок">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813" name="AutoShape 1024" descr="Картинки по запросу шкафы для сумок">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814" name="AutoShape 1024" descr="Картинки по запросу шкафы для сумок">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6</xdr:col>
      <xdr:colOff>0</xdr:colOff>
      <xdr:row>698</xdr:row>
      <xdr:rowOff>0</xdr:rowOff>
    </xdr:from>
    <xdr:ext cx="304800" cy="346710"/>
    <xdr:sp macro="" textlink="">
      <xdr:nvSpPr>
        <xdr:cNvPr id="815" name="AutoShape 1024" descr="Картинки по запросу шкафы для сумок">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7292340" y="624840"/>
          <a:ext cx="304800" cy="346710"/>
        </a:xfrm>
        <a:prstGeom prst="rect">
          <a:avLst/>
        </a:prstGeom>
        <a:noFill/>
        <a:ln w="9525">
          <a:noFill/>
          <a:miter lim="800000"/>
          <a:headEnd/>
          <a:tailEnd/>
        </a:ln>
      </xdr:spPr>
    </xdr:sp>
    <xdr:clientData/>
  </xdr:oneCellAnchor>
  <xdr:oneCellAnchor>
    <xdr:from>
      <xdr:col>6</xdr:col>
      <xdr:colOff>0</xdr:colOff>
      <xdr:row>698</xdr:row>
      <xdr:rowOff>0</xdr:rowOff>
    </xdr:from>
    <xdr:ext cx="304800" cy="337185"/>
    <xdr:sp macro="" textlink="">
      <xdr:nvSpPr>
        <xdr:cNvPr id="816" name="AutoShape 1024" descr="Картинки по запросу шкафы для сумок">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7292340" y="624840"/>
          <a:ext cx="304800" cy="337185"/>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81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82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2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2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2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2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2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2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2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2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82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83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83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83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83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83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83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3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3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3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3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4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4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4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4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4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5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5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5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5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5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5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5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5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5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5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6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6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6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6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6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6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6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6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6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6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7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7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7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7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7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8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8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8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8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8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8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8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8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8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8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9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9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9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89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89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0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0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0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0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0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0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0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0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0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0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1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1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1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1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1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1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1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1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1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1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2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2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2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2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2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3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3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3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3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3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3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3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3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3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3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4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4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4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4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4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4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4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4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4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4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5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5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5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5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5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6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6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6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6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6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6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6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6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6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6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7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7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7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7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7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7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7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7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7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7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8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8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8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8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8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9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9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9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9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9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9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9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9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99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99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0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0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0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0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0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0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0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0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0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0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1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1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1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1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1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2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2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2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2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2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2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2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2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2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2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3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3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3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3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3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3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103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103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522</xdr:row>
      <xdr:rowOff>0</xdr:rowOff>
    </xdr:from>
    <xdr:ext cx="304800" cy="335281"/>
    <xdr:sp macro="" textlink="">
      <xdr:nvSpPr>
        <xdr:cNvPr id="103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522</xdr:row>
      <xdr:rowOff>0</xdr:rowOff>
    </xdr:from>
    <xdr:ext cx="304800" cy="344806"/>
    <xdr:sp macro="" textlink="">
      <xdr:nvSpPr>
        <xdr:cNvPr id="103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4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4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4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4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4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4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4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4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522</xdr:row>
      <xdr:rowOff>0</xdr:rowOff>
    </xdr:from>
    <xdr:ext cx="304800" cy="335281"/>
    <xdr:sp macro="" textlink="">
      <xdr:nvSpPr>
        <xdr:cNvPr id="104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522</xdr:row>
      <xdr:rowOff>0</xdr:rowOff>
    </xdr:from>
    <xdr:ext cx="304800" cy="335281"/>
    <xdr:sp macro="" textlink="">
      <xdr:nvSpPr>
        <xdr:cNvPr id="104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522</xdr:row>
      <xdr:rowOff>0</xdr:rowOff>
    </xdr:from>
    <xdr:ext cx="304800" cy="344806"/>
    <xdr:sp macro="" textlink="">
      <xdr:nvSpPr>
        <xdr:cNvPr id="105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522</xdr:row>
      <xdr:rowOff>0</xdr:rowOff>
    </xdr:from>
    <xdr:ext cx="304800" cy="335281"/>
    <xdr:sp macro="" textlink="">
      <xdr:nvSpPr>
        <xdr:cNvPr id="105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522</xdr:row>
      <xdr:rowOff>0</xdr:rowOff>
    </xdr:from>
    <xdr:ext cx="304800" cy="344806"/>
    <xdr:sp macro="" textlink="">
      <xdr:nvSpPr>
        <xdr:cNvPr id="105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522</xdr:row>
      <xdr:rowOff>0</xdr:rowOff>
    </xdr:from>
    <xdr:ext cx="304800" cy="335281"/>
    <xdr:sp macro="" textlink="">
      <xdr:nvSpPr>
        <xdr:cNvPr id="105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522</xdr:row>
      <xdr:rowOff>0</xdr:rowOff>
    </xdr:from>
    <xdr:ext cx="304800" cy="344806"/>
    <xdr:sp macro="" textlink="">
      <xdr:nvSpPr>
        <xdr:cNvPr id="105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5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5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5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5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5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6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6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6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6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6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6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6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6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6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6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7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7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7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7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7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8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8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8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8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8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8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8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8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8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8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9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9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9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9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9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9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9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9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09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09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0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0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0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0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0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1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1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1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1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1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1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1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1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1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1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2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2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2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2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2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2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2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2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2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2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3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3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3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3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3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4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4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4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4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4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4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4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4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4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4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5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5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5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5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5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5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5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5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5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5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6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6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6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6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6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7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7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7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7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7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7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7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7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7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7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8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8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8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8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8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9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9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9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9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9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9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9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9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19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19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0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0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0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0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0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0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0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0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0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0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1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1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1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1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1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2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2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2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2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2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2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2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2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2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2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3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3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3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3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3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3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3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3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3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3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4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4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4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4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4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5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5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5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5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5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523</xdr:row>
      <xdr:rowOff>0</xdr:rowOff>
    </xdr:from>
    <xdr:ext cx="304800" cy="335279"/>
    <xdr:sp macro="" textlink="">
      <xdr:nvSpPr>
        <xdr:cNvPr id="125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523</xdr:row>
      <xdr:rowOff>0</xdr:rowOff>
    </xdr:from>
    <xdr:ext cx="304800" cy="344804"/>
    <xdr:sp macro="" textlink="">
      <xdr:nvSpPr>
        <xdr:cNvPr id="125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81"/>
    <xdr:sp macro="" textlink="">
      <xdr:nvSpPr>
        <xdr:cNvPr id="125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557</xdr:row>
      <xdr:rowOff>0</xdr:rowOff>
    </xdr:from>
    <xdr:ext cx="304800" cy="344806"/>
    <xdr:sp macro="" textlink="">
      <xdr:nvSpPr>
        <xdr:cNvPr id="125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5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6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6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6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6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6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6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6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81"/>
    <xdr:sp macro="" textlink="">
      <xdr:nvSpPr>
        <xdr:cNvPr id="126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557</xdr:row>
      <xdr:rowOff>0</xdr:rowOff>
    </xdr:from>
    <xdr:ext cx="304800" cy="335281"/>
    <xdr:sp macro="" textlink="">
      <xdr:nvSpPr>
        <xdr:cNvPr id="126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557</xdr:row>
      <xdr:rowOff>0</xdr:rowOff>
    </xdr:from>
    <xdr:ext cx="304800" cy="344806"/>
    <xdr:sp macro="" textlink="">
      <xdr:nvSpPr>
        <xdr:cNvPr id="126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557</xdr:row>
      <xdr:rowOff>0</xdr:rowOff>
    </xdr:from>
    <xdr:ext cx="304800" cy="335281"/>
    <xdr:sp macro="" textlink="">
      <xdr:nvSpPr>
        <xdr:cNvPr id="127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557</xdr:row>
      <xdr:rowOff>0</xdr:rowOff>
    </xdr:from>
    <xdr:ext cx="304800" cy="344806"/>
    <xdr:sp macro="" textlink="">
      <xdr:nvSpPr>
        <xdr:cNvPr id="127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557</xdr:row>
      <xdr:rowOff>0</xdr:rowOff>
    </xdr:from>
    <xdr:ext cx="304800" cy="335281"/>
    <xdr:sp macro="" textlink="">
      <xdr:nvSpPr>
        <xdr:cNvPr id="127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557</xdr:row>
      <xdr:rowOff>0</xdr:rowOff>
    </xdr:from>
    <xdr:ext cx="304800" cy="344806"/>
    <xdr:sp macro="" textlink="">
      <xdr:nvSpPr>
        <xdr:cNvPr id="127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7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7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7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7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7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7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8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8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8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8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8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9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9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9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9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9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9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9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9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29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29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0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0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0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0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0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1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1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1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1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1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1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1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1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1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1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2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2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2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2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2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2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2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2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2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2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3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3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3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3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3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4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4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4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4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4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4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4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4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4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4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5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5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5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5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5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5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5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5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5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5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6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6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6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6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6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7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7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7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7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7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7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7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7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7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7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8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8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8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8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8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8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8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8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8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8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9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9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9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39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39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0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0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0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0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0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0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0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0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0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0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1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1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1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1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1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1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1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1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1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1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2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2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2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2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2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3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3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3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3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3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3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3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3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3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3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4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4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4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4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4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5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5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5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5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5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5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5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5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5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5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6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6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6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6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6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6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6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6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6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6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7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7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7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7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558</xdr:row>
      <xdr:rowOff>0</xdr:rowOff>
    </xdr:from>
    <xdr:ext cx="304800" cy="335279"/>
    <xdr:sp macro="" textlink="">
      <xdr:nvSpPr>
        <xdr:cNvPr id="147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558</xdr:row>
      <xdr:rowOff>0</xdr:rowOff>
    </xdr:from>
    <xdr:ext cx="304800" cy="344804"/>
    <xdr:sp macro="" textlink="">
      <xdr:nvSpPr>
        <xdr:cNvPr id="147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542</xdr:row>
      <xdr:rowOff>0</xdr:rowOff>
    </xdr:from>
    <xdr:ext cx="304800" cy="335281"/>
    <xdr:sp macro="" textlink="">
      <xdr:nvSpPr>
        <xdr:cNvPr id="147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542</xdr:row>
      <xdr:rowOff>0</xdr:rowOff>
    </xdr:from>
    <xdr:ext cx="304800" cy="344806"/>
    <xdr:sp macro="" textlink="">
      <xdr:nvSpPr>
        <xdr:cNvPr id="147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7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7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8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8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8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8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8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8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542</xdr:row>
      <xdr:rowOff>0</xdr:rowOff>
    </xdr:from>
    <xdr:ext cx="304800" cy="335281"/>
    <xdr:sp macro="" textlink="">
      <xdr:nvSpPr>
        <xdr:cNvPr id="148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542</xdr:row>
      <xdr:rowOff>0</xdr:rowOff>
    </xdr:from>
    <xdr:ext cx="304800" cy="335281"/>
    <xdr:sp macro="" textlink="">
      <xdr:nvSpPr>
        <xdr:cNvPr id="148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542</xdr:row>
      <xdr:rowOff>0</xdr:rowOff>
    </xdr:from>
    <xdr:ext cx="304800" cy="344806"/>
    <xdr:sp macro="" textlink="">
      <xdr:nvSpPr>
        <xdr:cNvPr id="148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542</xdr:row>
      <xdr:rowOff>0</xdr:rowOff>
    </xdr:from>
    <xdr:ext cx="304800" cy="335281"/>
    <xdr:sp macro="" textlink="">
      <xdr:nvSpPr>
        <xdr:cNvPr id="148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542</xdr:row>
      <xdr:rowOff>0</xdr:rowOff>
    </xdr:from>
    <xdr:ext cx="304800" cy="344806"/>
    <xdr:sp macro="" textlink="">
      <xdr:nvSpPr>
        <xdr:cNvPr id="149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542</xdr:row>
      <xdr:rowOff>0</xdr:rowOff>
    </xdr:from>
    <xdr:ext cx="304800" cy="335281"/>
    <xdr:sp macro="" textlink="">
      <xdr:nvSpPr>
        <xdr:cNvPr id="149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542</xdr:row>
      <xdr:rowOff>0</xdr:rowOff>
    </xdr:from>
    <xdr:ext cx="304800" cy="344806"/>
    <xdr:sp macro="" textlink="">
      <xdr:nvSpPr>
        <xdr:cNvPr id="149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9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9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9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9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9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49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49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0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0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0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0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0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0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0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0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0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0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1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1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1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1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1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2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2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2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2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2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2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2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2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2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2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3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3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3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3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3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3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3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3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3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3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4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4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4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4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4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5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5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5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5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5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5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5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5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5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5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6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6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6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6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6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6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6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6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6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6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7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7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7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7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7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8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8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8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8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8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8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8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8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8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8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9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9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9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59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59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0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0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0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0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0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0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0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0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0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0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1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1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1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1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1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1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1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1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1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1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2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2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2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2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2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3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3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3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3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3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3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3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3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3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3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4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4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4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4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4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4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4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4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4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4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5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5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5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5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5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6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6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6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6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6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6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6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6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6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6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7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7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7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7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7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7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7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7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7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7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8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8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8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8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8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9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9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9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79"/>
    <xdr:sp macro="" textlink="">
      <xdr:nvSpPr>
        <xdr:cNvPr id="169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543</xdr:row>
      <xdr:rowOff>0</xdr:rowOff>
    </xdr:from>
    <xdr:ext cx="304800" cy="344804"/>
    <xdr:sp macro="" textlink="">
      <xdr:nvSpPr>
        <xdr:cNvPr id="169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169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169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69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69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69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0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0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0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0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0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170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170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170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170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170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171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171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1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1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1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1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1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1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1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1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2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2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2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2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2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2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2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2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2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2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3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3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3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3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3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3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3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3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3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3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4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4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4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4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4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5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5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5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5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5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5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5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5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5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5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6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6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6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6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6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6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6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6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6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6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7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7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7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7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7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8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8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8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8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8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8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8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8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8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8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9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9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9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9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9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9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9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9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79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79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0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0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0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0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0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1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1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1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1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1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1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1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1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1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1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2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2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2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2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2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2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2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2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2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2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3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3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3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3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3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4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4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4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4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4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4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4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4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4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4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5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5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5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5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5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6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6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6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6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6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6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6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6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6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6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7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7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7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7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7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7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7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7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7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7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8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8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8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8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8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9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9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9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9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9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9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9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9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89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89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0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0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0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0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0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0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0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0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0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0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1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1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191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191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583</xdr:row>
      <xdr:rowOff>0</xdr:rowOff>
    </xdr:from>
    <xdr:ext cx="304800" cy="335281"/>
    <xdr:sp macro="" textlink="">
      <xdr:nvSpPr>
        <xdr:cNvPr id="191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583</xdr:row>
      <xdr:rowOff>0</xdr:rowOff>
    </xdr:from>
    <xdr:ext cx="304800" cy="344806"/>
    <xdr:sp macro="" textlink="">
      <xdr:nvSpPr>
        <xdr:cNvPr id="191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1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1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1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1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2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2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2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2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583</xdr:row>
      <xdr:rowOff>0</xdr:rowOff>
    </xdr:from>
    <xdr:ext cx="304800" cy="335281"/>
    <xdr:sp macro="" textlink="">
      <xdr:nvSpPr>
        <xdr:cNvPr id="192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583</xdr:row>
      <xdr:rowOff>0</xdr:rowOff>
    </xdr:from>
    <xdr:ext cx="304800" cy="335281"/>
    <xdr:sp macro="" textlink="">
      <xdr:nvSpPr>
        <xdr:cNvPr id="192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583</xdr:row>
      <xdr:rowOff>0</xdr:rowOff>
    </xdr:from>
    <xdr:ext cx="304800" cy="344806"/>
    <xdr:sp macro="" textlink="">
      <xdr:nvSpPr>
        <xdr:cNvPr id="192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583</xdr:row>
      <xdr:rowOff>0</xdr:rowOff>
    </xdr:from>
    <xdr:ext cx="304800" cy="335281"/>
    <xdr:sp macro="" textlink="">
      <xdr:nvSpPr>
        <xdr:cNvPr id="192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583</xdr:row>
      <xdr:rowOff>0</xdr:rowOff>
    </xdr:from>
    <xdr:ext cx="304800" cy="344806"/>
    <xdr:sp macro="" textlink="">
      <xdr:nvSpPr>
        <xdr:cNvPr id="192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583</xdr:row>
      <xdr:rowOff>0</xdr:rowOff>
    </xdr:from>
    <xdr:ext cx="304800" cy="335281"/>
    <xdr:sp macro="" textlink="">
      <xdr:nvSpPr>
        <xdr:cNvPr id="192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583</xdr:row>
      <xdr:rowOff>0</xdr:rowOff>
    </xdr:from>
    <xdr:ext cx="304800" cy="344806"/>
    <xdr:sp macro="" textlink="">
      <xdr:nvSpPr>
        <xdr:cNvPr id="193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3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3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3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3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3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3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3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3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3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4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4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4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4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4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4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4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4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4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4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5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5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5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5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5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6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6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6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6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6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6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6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6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6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6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7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7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7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7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7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7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7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7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7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7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8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8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8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8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8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9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9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9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9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9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9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9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9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199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199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0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0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0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0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0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1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1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1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1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1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1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1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1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1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1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2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2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2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2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2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2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2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2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2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2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3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3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3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3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3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4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4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4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4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4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4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4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4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4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4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5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5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5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5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5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5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5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5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5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5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6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6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6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6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6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7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7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7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7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7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7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7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7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7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7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8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8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8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8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8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8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8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8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8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8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9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9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9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09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09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0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0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0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0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0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0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0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0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0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0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1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1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1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1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1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1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1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1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1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1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2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2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2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2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2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3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584</xdr:row>
      <xdr:rowOff>0</xdr:rowOff>
    </xdr:from>
    <xdr:ext cx="304800" cy="335279"/>
    <xdr:sp macro="" textlink="">
      <xdr:nvSpPr>
        <xdr:cNvPr id="213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584</xdr:row>
      <xdr:rowOff>0</xdr:rowOff>
    </xdr:from>
    <xdr:ext cx="304800" cy="344804"/>
    <xdr:sp macro="" textlink="">
      <xdr:nvSpPr>
        <xdr:cNvPr id="213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81"/>
    <xdr:sp macro="" textlink="">
      <xdr:nvSpPr>
        <xdr:cNvPr id="213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618</xdr:row>
      <xdr:rowOff>0</xdr:rowOff>
    </xdr:from>
    <xdr:ext cx="304800" cy="344806"/>
    <xdr:sp macro="" textlink="">
      <xdr:nvSpPr>
        <xdr:cNvPr id="213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3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3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3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3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3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4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4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4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81"/>
    <xdr:sp macro="" textlink="">
      <xdr:nvSpPr>
        <xdr:cNvPr id="214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618</xdr:row>
      <xdr:rowOff>0</xdr:rowOff>
    </xdr:from>
    <xdr:ext cx="304800" cy="335281"/>
    <xdr:sp macro="" textlink="">
      <xdr:nvSpPr>
        <xdr:cNvPr id="214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618</xdr:row>
      <xdr:rowOff>0</xdr:rowOff>
    </xdr:from>
    <xdr:ext cx="304800" cy="344806"/>
    <xdr:sp macro="" textlink="">
      <xdr:nvSpPr>
        <xdr:cNvPr id="214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618</xdr:row>
      <xdr:rowOff>0</xdr:rowOff>
    </xdr:from>
    <xdr:ext cx="304800" cy="335281"/>
    <xdr:sp macro="" textlink="">
      <xdr:nvSpPr>
        <xdr:cNvPr id="214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618</xdr:row>
      <xdr:rowOff>0</xdr:rowOff>
    </xdr:from>
    <xdr:ext cx="304800" cy="344806"/>
    <xdr:sp macro="" textlink="">
      <xdr:nvSpPr>
        <xdr:cNvPr id="214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618</xdr:row>
      <xdr:rowOff>0</xdr:rowOff>
    </xdr:from>
    <xdr:ext cx="304800" cy="335281"/>
    <xdr:sp macro="" textlink="">
      <xdr:nvSpPr>
        <xdr:cNvPr id="214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3268133"/>
          <a:ext cx="304800" cy="335281"/>
        </a:xfrm>
        <a:prstGeom prst="rect">
          <a:avLst/>
        </a:prstGeom>
        <a:noFill/>
        <a:ln w="9525">
          <a:noFill/>
          <a:miter lim="800000"/>
          <a:headEnd/>
          <a:tailEnd/>
        </a:ln>
      </xdr:spPr>
    </xdr:sp>
    <xdr:clientData/>
  </xdr:oneCellAnchor>
  <xdr:oneCellAnchor>
    <xdr:from>
      <xdr:col>4</xdr:col>
      <xdr:colOff>0</xdr:colOff>
      <xdr:row>618</xdr:row>
      <xdr:rowOff>0</xdr:rowOff>
    </xdr:from>
    <xdr:ext cx="304800" cy="344806"/>
    <xdr:sp macro="" textlink="">
      <xdr:nvSpPr>
        <xdr:cNvPr id="214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3268133"/>
          <a:ext cx="304800" cy="344806"/>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5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5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5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5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5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6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6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6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6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6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6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6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6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6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6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7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7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7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7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7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7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7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7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7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7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8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8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8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8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8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9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9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9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9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9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9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9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9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19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19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0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0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0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0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0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0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0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0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0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0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1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1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1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1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1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2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2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2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2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2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2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2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2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2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2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3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3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3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3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3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3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3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3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3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3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4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4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4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4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4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5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5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5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5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5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5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5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5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5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5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6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6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6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6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6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7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7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7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7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7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7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7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7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7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7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8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8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8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8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8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8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8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8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8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8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9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9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9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29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29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0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0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0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0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0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0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0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0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0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0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1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1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1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1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1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1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1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1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1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1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2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2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2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2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2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3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3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3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3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3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3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3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3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3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3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4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4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4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4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4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4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4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4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4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4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619</xdr:row>
      <xdr:rowOff>0</xdr:rowOff>
    </xdr:from>
    <xdr:ext cx="304800" cy="335279"/>
    <xdr:sp macro="" textlink="">
      <xdr:nvSpPr>
        <xdr:cNvPr id="235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3268133"/>
          <a:ext cx="304800" cy="335279"/>
        </a:xfrm>
        <a:prstGeom prst="rect">
          <a:avLst/>
        </a:prstGeom>
        <a:noFill/>
        <a:ln w="9525">
          <a:noFill/>
          <a:miter lim="800000"/>
          <a:headEnd/>
          <a:tailEnd/>
        </a:ln>
      </xdr:spPr>
    </xdr:sp>
    <xdr:clientData/>
  </xdr:oneCellAnchor>
  <xdr:oneCellAnchor>
    <xdr:from>
      <xdr:col>4</xdr:col>
      <xdr:colOff>0</xdr:colOff>
      <xdr:row>619</xdr:row>
      <xdr:rowOff>0</xdr:rowOff>
    </xdr:from>
    <xdr:ext cx="304800" cy="344804"/>
    <xdr:sp macro="" textlink="">
      <xdr:nvSpPr>
        <xdr:cNvPr id="235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3268133"/>
          <a:ext cx="304800" cy="344804"/>
        </a:xfrm>
        <a:prstGeom prst="rect">
          <a:avLst/>
        </a:prstGeom>
        <a:noFill/>
        <a:ln w="9525">
          <a:noFill/>
          <a:miter lim="800000"/>
          <a:headEnd/>
          <a:tailEnd/>
        </a:ln>
      </xdr:spPr>
    </xdr:sp>
    <xdr:clientData/>
  </xdr:oneCellAnchor>
  <xdr:oneCellAnchor>
    <xdr:from>
      <xdr:col>4</xdr:col>
      <xdr:colOff>0</xdr:colOff>
      <xdr:row>389</xdr:row>
      <xdr:rowOff>0</xdr:rowOff>
    </xdr:from>
    <xdr:ext cx="304800" cy="335281"/>
    <xdr:sp macro="" textlink="">
      <xdr:nvSpPr>
        <xdr:cNvPr id="235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389</xdr:row>
      <xdr:rowOff>0</xdr:rowOff>
    </xdr:from>
    <xdr:ext cx="304800" cy="344806"/>
    <xdr:sp macro="" textlink="">
      <xdr:nvSpPr>
        <xdr:cNvPr id="235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5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5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5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5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5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5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6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6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389</xdr:row>
      <xdr:rowOff>0</xdr:rowOff>
    </xdr:from>
    <xdr:ext cx="304800" cy="335281"/>
    <xdr:sp macro="" textlink="">
      <xdr:nvSpPr>
        <xdr:cNvPr id="236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389</xdr:row>
      <xdr:rowOff>0</xdr:rowOff>
    </xdr:from>
    <xdr:ext cx="304800" cy="335281"/>
    <xdr:sp macro="" textlink="">
      <xdr:nvSpPr>
        <xdr:cNvPr id="236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389</xdr:row>
      <xdr:rowOff>0</xdr:rowOff>
    </xdr:from>
    <xdr:ext cx="304800" cy="344806"/>
    <xdr:sp macro="" textlink="">
      <xdr:nvSpPr>
        <xdr:cNvPr id="236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389</xdr:row>
      <xdr:rowOff>0</xdr:rowOff>
    </xdr:from>
    <xdr:ext cx="304800" cy="335281"/>
    <xdr:sp macro="" textlink="">
      <xdr:nvSpPr>
        <xdr:cNvPr id="236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389</xdr:row>
      <xdr:rowOff>0</xdr:rowOff>
    </xdr:from>
    <xdr:ext cx="304800" cy="344806"/>
    <xdr:sp macro="" textlink="">
      <xdr:nvSpPr>
        <xdr:cNvPr id="236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389</xdr:row>
      <xdr:rowOff>0</xdr:rowOff>
    </xdr:from>
    <xdr:ext cx="304800" cy="335281"/>
    <xdr:sp macro="" textlink="">
      <xdr:nvSpPr>
        <xdr:cNvPr id="236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389</xdr:row>
      <xdr:rowOff>0</xdr:rowOff>
    </xdr:from>
    <xdr:ext cx="304800" cy="344806"/>
    <xdr:sp macro="" textlink="">
      <xdr:nvSpPr>
        <xdr:cNvPr id="236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6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7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7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7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7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7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7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7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7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7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7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8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8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8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8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8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8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8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8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8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8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9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9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9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39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39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0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0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0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0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0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0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0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0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0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0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1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1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1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1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1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2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2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2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2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2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2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2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2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2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2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3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3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3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3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3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3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3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3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3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3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4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4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4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4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4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5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5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5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5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5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5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5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5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5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5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6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6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6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6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6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6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6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6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6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6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7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7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7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7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7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8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8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8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8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8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8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8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8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8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8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9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9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9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9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9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9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9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9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49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49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0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0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0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0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0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1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1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1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1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1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1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1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1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1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1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2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2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2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2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2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2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2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2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2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2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3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3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3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3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3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4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4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4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4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4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4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4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4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4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4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5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5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5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5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5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6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6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6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6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6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6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6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6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6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390</xdr:row>
      <xdr:rowOff>0</xdr:rowOff>
    </xdr:from>
    <xdr:ext cx="304800" cy="335279"/>
    <xdr:sp macro="" textlink="">
      <xdr:nvSpPr>
        <xdr:cNvPr id="256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390</xdr:row>
      <xdr:rowOff>0</xdr:rowOff>
    </xdr:from>
    <xdr:ext cx="304800" cy="344804"/>
    <xdr:sp macro="" textlink="">
      <xdr:nvSpPr>
        <xdr:cNvPr id="257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409</xdr:row>
      <xdr:rowOff>0</xdr:rowOff>
    </xdr:from>
    <xdr:ext cx="304800" cy="335281"/>
    <xdr:sp macro="" textlink="">
      <xdr:nvSpPr>
        <xdr:cNvPr id="257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409</xdr:row>
      <xdr:rowOff>0</xdr:rowOff>
    </xdr:from>
    <xdr:ext cx="304800" cy="344806"/>
    <xdr:sp macro="" textlink="">
      <xdr:nvSpPr>
        <xdr:cNvPr id="257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7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7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7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7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7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7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7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8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409</xdr:row>
      <xdr:rowOff>0</xdr:rowOff>
    </xdr:from>
    <xdr:ext cx="304800" cy="335281"/>
    <xdr:sp macro="" textlink="">
      <xdr:nvSpPr>
        <xdr:cNvPr id="258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409</xdr:row>
      <xdr:rowOff>0</xdr:rowOff>
    </xdr:from>
    <xdr:ext cx="304800" cy="335281"/>
    <xdr:sp macro="" textlink="">
      <xdr:nvSpPr>
        <xdr:cNvPr id="258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409</xdr:row>
      <xdr:rowOff>0</xdr:rowOff>
    </xdr:from>
    <xdr:ext cx="304800" cy="344806"/>
    <xdr:sp macro="" textlink="">
      <xdr:nvSpPr>
        <xdr:cNvPr id="258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409</xdr:row>
      <xdr:rowOff>0</xdr:rowOff>
    </xdr:from>
    <xdr:ext cx="304800" cy="335281"/>
    <xdr:sp macro="" textlink="">
      <xdr:nvSpPr>
        <xdr:cNvPr id="258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409</xdr:row>
      <xdr:rowOff>0</xdr:rowOff>
    </xdr:from>
    <xdr:ext cx="304800" cy="344806"/>
    <xdr:sp macro="" textlink="">
      <xdr:nvSpPr>
        <xdr:cNvPr id="258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409</xdr:row>
      <xdr:rowOff>0</xdr:rowOff>
    </xdr:from>
    <xdr:ext cx="304800" cy="335281"/>
    <xdr:sp macro="" textlink="">
      <xdr:nvSpPr>
        <xdr:cNvPr id="258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409</xdr:row>
      <xdr:rowOff>0</xdr:rowOff>
    </xdr:from>
    <xdr:ext cx="304800" cy="344806"/>
    <xdr:sp macro="" textlink="">
      <xdr:nvSpPr>
        <xdr:cNvPr id="258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8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8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9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9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9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59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59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0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0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0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0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0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0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0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0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0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0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1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1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1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1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1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1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1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1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1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1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2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2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2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2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2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3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3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3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3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3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3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3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3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3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3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4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4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4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4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4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4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4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4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4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4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5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5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5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5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5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6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6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6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6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6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6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6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6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6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6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7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7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7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7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7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8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8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8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8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8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8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8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8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8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8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9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9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9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9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9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9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9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9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69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69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0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0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0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0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0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1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1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1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1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1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1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1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1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1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1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2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2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2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2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2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2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2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2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2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2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3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3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3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3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3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4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4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4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4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4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4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4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4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4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4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5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5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5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5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5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5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5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5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5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5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6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6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6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6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6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7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7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7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7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7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7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7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7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7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7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8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8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8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8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8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8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8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8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79"/>
    <xdr:sp macro="" textlink="">
      <xdr:nvSpPr>
        <xdr:cNvPr id="278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410</xdr:row>
      <xdr:rowOff>0</xdr:rowOff>
    </xdr:from>
    <xdr:ext cx="304800" cy="344804"/>
    <xdr:sp macro="" textlink="">
      <xdr:nvSpPr>
        <xdr:cNvPr id="278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415</xdr:row>
      <xdr:rowOff>0</xdr:rowOff>
    </xdr:from>
    <xdr:ext cx="304800" cy="335281"/>
    <xdr:sp macro="" textlink="">
      <xdr:nvSpPr>
        <xdr:cNvPr id="279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415</xdr:row>
      <xdr:rowOff>0</xdr:rowOff>
    </xdr:from>
    <xdr:ext cx="304800" cy="344806"/>
    <xdr:sp macro="" textlink="">
      <xdr:nvSpPr>
        <xdr:cNvPr id="279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79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79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79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79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79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79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79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79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415</xdr:row>
      <xdr:rowOff>0</xdr:rowOff>
    </xdr:from>
    <xdr:ext cx="304800" cy="335281"/>
    <xdr:sp macro="" textlink="">
      <xdr:nvSpPr>
        <xdr:cNvPr id="280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415</xdr:row>
      <xdr:rowOff>0</xdr:rowOff>
    </xdr:from>
    <xdr:ext cx="304800" cy="335281"/>
    <xdr:sp macro="" textlink="">
      <xdr:nvSpPr>
        <xdr:cNvPr id="280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415</xdr:row>
      <xdr:rowOff>0</xdr:rowOff>
    </xdr:from>
    <xdr:ext cx="304800" cy="344806"/>
    <xdr:sp macro="" textlink="">
      <xdr:nvSpPr>
        <xdr:cNvPr id="280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415</xdr:row>
      <xdr:rowOff>0</xdr:rowOff>
    </xdr:from>
    <xdr:ext cx="304800" cy="335281"/>
    <xdr:sp macro="" textlink="">
      <xdr:nvSpPr>
        <xdr:cNvPr id="280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415</xdr:row>
      <xdr:rowOff>0</xdr:rowOff>
    </xdr:from>
    <xdr:ext cx="304800" cy="344806"/>
    <xdr:sp macro="" textlink="">
      <xdr:nvSpPr>
        <xdr:cNvPr id="280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415</xdr:row>
      <xdr:rowOff>0</xdr:rowOff>
    </xdr:from>
    <xdr:ext cx="304800" cy="335281"/>
    <xdr:sp macro="" textlink="">
      <xdr:nvSpPr>
        <xdr:cNvPr id="280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415</xdr:row>
      <xdr:rowOff>0</xdr:rowOff>
    </xdr:from>
    <xdr:ext cx="304800" cy="344806"/>
    <xdr:sp macro="" textlink="">
      <xdr:nvSpPr>
        <xdr:cNvPr id="280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0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0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0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1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1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1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1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1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1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1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1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1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1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2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2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2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2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2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3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3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3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3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3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3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3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3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3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3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4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4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4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4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4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4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4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4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4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4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5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5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5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5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5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6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6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6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6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6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6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6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6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6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6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7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7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7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7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7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7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7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7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7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7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8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8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8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8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8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9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9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9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9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9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9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9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9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89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89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0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0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0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0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0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0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0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0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0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0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1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1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1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1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1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2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2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2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2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2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2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2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2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2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2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3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3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3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3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3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3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3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3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3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3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4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4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4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4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4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5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5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5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5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5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5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5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5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5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5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6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6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6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6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6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7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7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7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7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7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7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7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7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7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7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8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8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8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8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8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8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8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8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8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8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9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9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9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299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299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300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300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300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300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300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300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300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416</xdr:row>
      <xdr:rowOff>0</xdr:rowOff>
    </xdr:from>
    <xdr:ext cx="304800" cy="335279"/>
    <xdr:sp macro="" textlink="">
      <xdr:nvSpPr>
        <xdr:cNvPr id="300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416</xdr:row>
      <xdr:rowOff>0</xdr:rowOff>
    </xdr:from>
    <xdr:ext cx="304800" cy="344804"/>
    <xdr:sp macro="" textlink="">
      <xdr:nvSpPr>
        <xdr:cNvPr id="300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81"/>
    <xdr:sp macro="" textlink="">
      <xdr:nvSpPr>
        <xdr:cNvPr id="300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450</xdr:row>
      <xdr:rowOff>0</xdr:rowOff>
    </xdr:from>
    <xdr:ext cx="304800" cy="344806"/>
    <xdr:sp macro="" textlink="">
      <xdr:nvSpPr>
        <xdr:cNvPr id="301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1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1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1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1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1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1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1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1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81"/>
    <xdr:sp macro="" textlink="">
      <xdr:nvSpPr>
        <xdr:cNvPr id="301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450</xdr:row>
      <xdr:rowOff>0</xdr:rowOff>
    </xdr:from>
    <xdr:ext cx="304800" cy="335281"/>
    <xdr:sp macro="" textlink="">
      <xdr:nvSpPr>
        <xdr:cNvPr id="302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450</xdr:row>
      <xdr:rowOff>0</xdr:rowOff>
    </xdr:from>
    <xdr:ext cx="304800" cy="344806"/>
    <xdr:sp macro="" textlink="">
      <xdr:nvSpPr>
        <xdr:cNvPr id="302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450</xdr:row>
      <xdr:rowOff>0</xdr:rowOff>
    </xdr:from>
    <xdr:ext cx="304800" cy="335281"/>
    <xdr:sp macro="" textlink="">
      <xdr:nvSpPr>
        <xdr:cNvPr id="302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450</xdr:row>
      <xdr:rowOff>0</xdr:rowOff>
    </xdr:from>
    <xdr:ext cx="304800" cy="344806"/>
    <xdr:sp macro="" textlink="">
      <xdr:nvSpPr>
        <xdr:cNvPr id="302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450</xdr:row>
      <xdr:rowOff>0</xdr:rowOff>
    </xdr:from>
    <xdr:ext cx="304800" cy="335281"/>
    <xdr:sp macro="" textlink="">
      <xdr:nvSpPr>
        <xdr:cNvPr id="302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9482667"/>
          <a:ext cx="304800" cy="335281"/>
        </a:xfrm>
        <a:prstGeom prst="rect">
          <a:avLst/>
        </a:prstGeom>
        <a:noFill/>
        <a:ln w="9525">
          <a:noFill/>
          <a:miter lim="800000"/>
          <a:headEnd/>
          <a:tailEnd/>
        </a:ln>
      </xdr:spPr>
    </xdr:sp>
    <xdr:clientData/>
  </xdr:oneCellAnchor>
  <xdr:oneCellAnchor>
    <xdr:from>
      <xdr:col>4</xdr:col>
      <xdr:colOff>0</xdr:colOff>
      <xdr:row>450</xdr:row>
      <xdr:rowOff>0</xdr:rowOff>
    </xdr:from>
    <xdr:ext cx="304800" cy="344806"/>
    <xdr:sp macro="" textlink="">
      <xdr:nvSpPr>
        <xdr:cNvPr id="302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9482667"/>
          <a:ext cx="304800" cy="344806"/>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2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2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2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2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3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3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3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3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3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4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4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4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4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4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4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4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4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4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4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5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5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5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5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5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5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5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5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5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5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6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6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6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6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6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7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7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7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7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7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7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7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7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7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7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8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8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8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8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8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9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9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9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9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9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9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9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9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09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09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0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0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0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0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0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0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0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0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0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0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1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1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1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1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1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2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2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2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2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2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2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2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2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2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2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3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3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3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3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3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3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3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3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3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3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4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4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4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4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4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5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5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5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5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5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5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5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5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5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5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6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6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6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6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6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6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6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6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6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6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7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7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7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7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7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8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8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8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8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8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8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8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8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8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8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9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9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9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9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9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9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9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9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19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19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0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0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0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0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0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1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1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1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1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1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1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1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1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1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1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2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2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2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2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2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2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451</xdr:row>
      <xdr:rowOff>0</xdr:rowOff>
    </xdr:from>
    <xdr:ext cx="304800" cy="335279"/>
    <xdr:sp macro="" textlink="">
      <xdr:nvSpPr>
        <xdr:cNvPr id="322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9482667"/>
          <a:ext cx="304800" cy="335279"/>
        </a:xfrm>
        <a:prstGeom prst="rect">
          <a:avLst/>
        </a:prstGeom>
        <a:noFill/>
        <a:ln w="9525">
          <a:noFill/>
          <a:miter lim="800000"/>
          <a:headEnd/>
          <a:tailEnd/>
        </a:ln>
      </xdr:spPr>
    </xdr:sp>
    <xdr:clientData/>
  </xdr:oneCellAnchor>
  <xdr:oneCellAnchor>
    <xdr:from>
      <xdr:col>4</xdr:col>
      <xdr:colOff>0</xdr:colOff>
      <xdr:row>451</xdr:row>
      <xdr:rowOff>0</xdr:rowOff>
    </xdr:from>
    <xdr:ext cx="304800" cy="344804"/>
    <xdr:sp macro="" textlink="">
      <xdr:nvSpPr>
        <xdr:cNvPr id="322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9482667"/>
          <a:ext cx="304800" cy="344804"/>
        </a:xfrm>
        <a:prstGeom prst="rect">
          <a:avLst/>
        </a:prstGeom>
        <a:noFill/>
        <a:ln w="9525">
          <a:noFill/>
          <a:miter lim="800000"/>
          <a:headEnd/>
          <a:tailEnd/>
        </a:ln>
      </xdr:spPr>
    </xdr:sp>
    <xdr:clientData/>
  </xdr:oneCellAnchor>
  <xdr:oneCellAnchor>
    <xdr:from>
      <xdr:col>4</xdr:col>
      <xdr:colOff>0</xdr:colOff>
      <xdr:row>400</xdr:row>
      <xdr:rowOff>0</xdr:rowOff>
    </xdr:from>
    <xdr:ext cx="304800" cy="335281"/>
    <xdr:sp macro="" textlink="">
      <xdr:nvSpPr>
        <xdr:cNvPr id="322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400</xdr:row>
      <xdr:rowOff>0</xdr:rowOff>
    </xdr:from>
    <xdr:ext cx="304800" cy="344806"/>
    <xdr:sp macro="" textlink="">
      <xdr:nvSpPr>
        <xdr:cNvPr id="322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3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3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3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3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3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3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3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3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400</xdr:row>
      <xdr:rowOff>0</xdr:rowOff>
    </xdr:from>
    <xdr:ext cx="304800" cy="335281"/>
    <xdr:sp macro="" textlink="">
      <xdr:nvSpPr>
        <xdr:cNvPr id="323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400</xdr:row>
      <xdr:rowOff>0</xdr:rowOff>
    </xdr:from>
    <xdr:ext cx="304800" cy="335281"/>
    <xdr:sp macro="" textlink="">
      <xdr:nvSpPr>
        <xdr:cNvPr id="323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400</xdr:row>
      <xdr:rowOff>0</xdr:rowOff>
    </xdr:from>
    <xdr:ext cx="304800" cy="344806"/>
    <xdr:sp macro="" textlink="">
      <xdr:nvSpPr>
        <xdr:cNvPr id="324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400</xdr:row>
      <xdr:rowOff>0</xdr:rowOff>
    </xdr:from>
    <xdr:ext cx="304800" cy="335281"/>
    <xdr:sp macro="" textlink="">
      <xdr:nvSpPr>
        <xdr:cNvPr id="324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400</xdr:row>
      <xdr:rowOff>0</xdr:rowOff>
    </xdr:from>
    <xdr:ext cx="304800" cy="344806"/>
    <xdr:sp macro="" textlink="">
      <xdr:nvSpPr>
        <xdr:cNvPr id="324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400</xdr:row>
      <xdr:rowOff>0</xdr:rowOff>
    </xdr:from>
    <xdr:ext cx="304800" cy="335281"/>
    <xdr:sp macro="" textlink="">
      <xdr:nvSpPr>
        <xdr:cNvPr id="324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400</xdr:row>
      <xdr:rowOff>0</xdr:rowOff>
    </xdr:from>
    <xdr:ext cx="304800" cy="344806"/>
    <xdr:sp macro="" textlink="">
      <xdr:nvSpPr>
        <xdr:cNvPr id="324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4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4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4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4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4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5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5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5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5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5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5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5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5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5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5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6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6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6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6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6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7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7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7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7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7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7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7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7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7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7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8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8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8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8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8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8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8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8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8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8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9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9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9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29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29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0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0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0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0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0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0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0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0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0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0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1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1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1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1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1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1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1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1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1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1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2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2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2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2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2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3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3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3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3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3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3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3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3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3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3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4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4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4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4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4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4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4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4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4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4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5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5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5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5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5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6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6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6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6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6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6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6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6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6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6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7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7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7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7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7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8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8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8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8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8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8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8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8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8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8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9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9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9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9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9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9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9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9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39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39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0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0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0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0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0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1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1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1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1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1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1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1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1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1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1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2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2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2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2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2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2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2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2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2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2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3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3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3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3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3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4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4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4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4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4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401</xdr:row>
      <xdr:rowOff>0</xdr:rowOff>
    </xdr:from>
    <xdr:ext cx="304800" cy="335279"/>
    <xdr:sp macro="" textlink="">
      <xdr:nvSpPr>
        <xdr:cNvPr id="344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401</xdr:row>
      <xdr:rowOff>0</xdr:rowOff>
    </xdr:from>
    <xdr:ext cx="304800" cy="344804"/>
    <xdr:sp macro="" textlink="">
      <xdr:nvSpPr>
        <xdr:cNvPr id="344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420</xdr:row>
      <xdr:rowOff>0</xdr:rowOff>
    </xdr:from>
    <xdr:ext cx="304800" cy="335281"/>
    <xdr:sp macro="" textlink="">
      <xdr:nvSpPr>
        <xdr:cNvPr id="344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420</xdr:row>
      <xdr:rowOff>0</xdr:rowOff>
    </xdr:from>
    <xdr:ext cx="304800" cy="344806"/>
    <xdr:sp macro="" textlink="">
      <xdr:nvSpPr>
        <xdr:cNvPr id="344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4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5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5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5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5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5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5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5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420</xdr:row>
      <xdr:rowOff>0</xdr:rowOff>
    </xdr:from>
    <xdr:ext cx="304800" cy="335281"/>
    <xdr:sp macro="" textlink="">
      <xdr:nvSpPr>
        <xdr:cNvPr id="345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420</xdr:row>
      <xdr:rowOff>0</xdr:rowOff>
    </xdr:from>
    <xdr:ext cx="304800" cy="335281"/>
    <xdr:sp macro="" textlink="">
      <xdr:nvSpPr>
        <xdr:cNvPr id="345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420</xdr:row>
      <xdr:rowOff>0</xdr:rowOff>
    </xdr:from>
    <xdr:ext cx="304800" cy="344806"/>
    <xdr:sp macro="" textlink="">
      <xdr:nvSpPr>
        <xdr:cNvPr id="345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420</xdr:row>
      <xdr:rowOff>0</xdr:rowOff>
    </xdr:from>
    <xdr:ext cx="304800" cy="335281"/>
    <xdr:sp macro="" textlink="">
      <xdr:nvSpPr>
        <xdr:cNvPr id="346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420</xdr:row>
      <xdr:rowOff>0</xdr:rowOff>
    </xdr:from>
    <xdr:ext cx="304800" cy="344806"/>
    <xdr:sp macro="" textlink="">
      <xdr:nvSpPr>
        <xdr:cNvPr id="346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420</xdr:row>
      <xdr:rowOff>0</xdr:rowOff>
    </xdr:from>
    <xdr:ext cx="304800" cy="335281"/>
    <xdr:sp macro="" textlink="">
      <xdr:nvSpPr>
        <xdr:cNvPr id="346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420</xdr:row>
      <xdr:rowOff>0</xdr:rowOff>
    </xdr:from>
    <xdr:ext cx="304800" cy="344806"/>
    <xdr:sp macro="" textlink="">
      <xdr:nvSpPr>
        <xdr:cNvPr id="346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6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6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6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6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6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6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7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7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7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7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7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8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8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8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8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8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8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8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8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8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8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9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9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9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49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49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0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0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0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0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0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0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0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0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0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0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1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1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1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1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1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1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1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1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1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1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2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2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2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2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2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3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3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3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3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3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3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3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3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3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3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4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4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4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4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4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4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4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4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4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4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5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5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5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5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5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6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6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6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6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6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6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6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6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6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6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7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7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7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7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7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7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7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7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7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7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8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8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8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8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8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9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9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9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9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9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9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9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9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59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59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0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0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0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0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0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0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0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0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0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0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1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1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1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1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1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2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2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2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2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2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2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2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2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2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2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3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3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3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3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3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4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4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4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4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4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4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4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4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4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4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5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5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5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5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5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5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5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5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5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5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6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6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6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6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421</xdr:row>
      <xdr:rowOff>0</xdr:rowOff>
    </xdr:from>
    <xdr:ext cx="304800" cy="335279"/>
    <xdr:sp macro="" textlink="">
      <xdr:nvSpPr>
        <xdr:cNvPr id="366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421</xdr:row>
      <xdr:rowOff>0</xdr:rowOff>
    </xdr:from>
    <xdr:ext cx="304800" cy="344804"/>
    <xdr:sp macro="" textlink="">
      <xdr:nvSpPr>
        <xdr:cNvPr id="366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426</xdr:row>
      <xdr:rowOff>0</xdr:rowOff>
    </xdr:from>
    <xdr:ext cx="304800" cy="335281"/>
    <xdr:sp macro="" textlink="">
      <xdr:nvSpPr>
        <xdr:cNvPr id="366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426</xdr:row>
      <xdr:rowOff>0</xdr:rowOff>
    </xdr:from>
    <xdr:ext cx="304800" cy="344806"/>
    <xdr:sp macro="" textlink="">
      <xdr:nvSpPr>
        <xdr:cNvPr id="366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6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6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7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7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7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7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7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7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426</xdr:row>
      <xdr:rowOff>0</xdr:rowOff>
    </xdr:from>
    <xdr:ext cx="304800" cy="335281"/>
    <xdr:sp macro="" textlink="">
      <xdr:nvSpPr>
        <xdr:cNvPr id="367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426</xdr:row>
      <xdr:rowOff>0</xdr:rowOff>
    </xdr:from>
    <xdr:ext cx="304800" cy="335281"/>
    <xdr:sp macro="" textlink="">
      <xdr:nvSpPr>
        <xdr:cNvPr id="367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426</xdr:row>
      <xdr:rowOff>0</xdr:rowOff>
    </xdr:from>
    <xdr:ext cx="304800" cy="344806"/>
    <xdr:sp macro="" textlink="">
      <xdr:nvSpPr>
        <xdr:cNvPr id="367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426</xdr:row>
      <xdr:rowOff>0</xdr:rowOff>
    </xdr:from>
    <xdr:ext cx="304800" cy="335281"/>
    <xdr:sp macro="" textlink="">
      <xdr:nvSpPr>
        <xdr:cNvPr id="367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426</xdr:row>
      <xdr:rowOff>0</xdr:rowOff>
    </xdr:from>
    <xdr:ext cx="304800" cy="344806"/>
    <xdr:sp macro="" textlink="">
      <xdr:nvSpPr>
        <xdr:cNvPr id="368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426</xdr:row>
      <xdr:rowOff>0</xdr:rowOff>
    </xdr:from>
    <xdr:ext cx="304800" cy="335281"/>
    <xdr:sp macro="" textlink="">
      <xdr:nvSpPr>
        <xdr:cNvPr id="368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426</xdr:row>
      <xdr:rowOff>0</xdr:rowOff>
    </xdr:from>
    <xdr:ext cx="304800" cy="344806"/>
    <xdr:sp macro="" textlink="">
      <xdr:nvSpPr>
        <xdr:cNvPr id="368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8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8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8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8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8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8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8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9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9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9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9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9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9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9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9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69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69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0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0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0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0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0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1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1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1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1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1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1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1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1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1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1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2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2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2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2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2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2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2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2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2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2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3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3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3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3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3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4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4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4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4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4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4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4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4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4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4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5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5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5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5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5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5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5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5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5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5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6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6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6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6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6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7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7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7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7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7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7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7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7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7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7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8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8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8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8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8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9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9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9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9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9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9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9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9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79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79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0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0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0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0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0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0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0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0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0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0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1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1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1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1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1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2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2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2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2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2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2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2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2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2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2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3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3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3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3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3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3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3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3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3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3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4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4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4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4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4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5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5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5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5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5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5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5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5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5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5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6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6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6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6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6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6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6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6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6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6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7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7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7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7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7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8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8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8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427</xdr:row>
      <xdr:rowOff>0</xdr:rowOff>
    </xdr:from>
    <xdr:ext cx="304800" cy="335279"/>
    <xdr:sp macro="" textlink="">
      <xdr:nvSpPr>
        <xdr:cNvPr id="388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427</xdr:row>
      <xdr:rowOff>0</xdr:rowOff>
    </xdr:from>
    <xdr:ext cx="304800" cy="344804"/>
    <xdr:sp macro="" textlink="">
      <xdr:nvSpPr>
        <xdr:cNvPr id="388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461</xdr:row>
      <xdr:rowOff>0</xdr:rowOff>
    </xdr:from>
    <xdr:ext cx="304800" cy="335281"/>
    <xdr:sp macro="" textlink="">
      <xdr:nvSpPr>
        <xdr:cNvPr id="388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461</xdr:row>
      <xdr:rowOff>0</xdr:rowOff>
    </xdr:from>
    <xdr:ext cx="304800" cy="344806"/>
    <xdr:sp macro="" textlink="">
      <xdr:nvSpPr>
        <xdr:cNvPr id="388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88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88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88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89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89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89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89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89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461</xdr:row>
      <xdr:rowOff>0</xdr:rowOff>
    </xdr:from>
    <xdr:ext cx="304800" cy="335281"/>
    <xdr:sp macro="" textlink="">
      <xdr:nvSpPr>
        <xdr:cNvPr id="389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461</xdr:row>
      <xdr:rowOff>0</xdr:rowOff>
    </xdr:from>
    <xdr:ext cx="304800" cy="335281"/>
    <xdr:sp macro="" textlink="">
      <xdr:nvSpPr>
        <xdr:cNvPr id="389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461</xdr:row>
      <xdr:rowOff>0</xdr:rowOff>
    </xdr:from>
    <xdr:ext cx="304800" cy="344806"/>
    <xdr:sp macro="" textlink="">
      <xdr:nvSpPr>
        <xdr:cNvPr id="389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461</xdr:row>
      <xdr:rowOff>0</xdr:rowOff>
    </xdr:from>
    <xdr:ext cx="304800" cy="335281"/>
    <xdr:sp macro="" textlink="">
      <xdr:nvSpPr>
        <xdr:cNvPr id="389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461</xdr:row>
      <xdr:rowOff>0</xdr:rowOff>
    </xdr:from>
    <xdr:ext cx="304800" cy="344806"/>
    <xdr:sp macro="" textlink="">
      <xdr:nvSpPr>
        <xdr:cNvPr id="389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461</xdr:row>
      <xdr:rowOff>0</xdr:rowOff>
    </xdr:from>
    <xdr:ext cx="304800" cy="335281"/>
    <xdr:sp macro="" textlink="">
      <xdr:nvSpPr>
        <xdr:cNvPr id="390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4461067"/>
          <a:ext cx="304800" cy="335281"/>
        </a:xfrm>
        <a:prstGeom prst="rect">
          <a:avLst/>
        </a:prstGeom>
        <a:noFill/>
        <a:ln w="9525">
          <a:noFill/>
          <a:miter lim="800000"/>
          <a:headEnd/>
          <a:tailEnd/>
        </a:ln>
      </xdr:spPr>
    </xdr:sp>
    <xdr:clientData/>
  </xdr:oneCellAnchor>
  <xdr:oneCellAnchor>
    <xdr:from>
      <xdr:col>4</xdr:col>
      <xdr:colOff>0</xdr:colOff>
      <xdr:row>461</xdr:row>
      <xdr:rowOff>0</xdr:rowOff>
    </xdr:from>
    <xdr:ext cx="304800" cy="344806"/>
    <xdr:sp macro="" textlink="">
      <xdr:nvSpPr>
        <xdr:cNvPr id="390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4461067"/>
          <a:ext cx="304800" cy="344806"/>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0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0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0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0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0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0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0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0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1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1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1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1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1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1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1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1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1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1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2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2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2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2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2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2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2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2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2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2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3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3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3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3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3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4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4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4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4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4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4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4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4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4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4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5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5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5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5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5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5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5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5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5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5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6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6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6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6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6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7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7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7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7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7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7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7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7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7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7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8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8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8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8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8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8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8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8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8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8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9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9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9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399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399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0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0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0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0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0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0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0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0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0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0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1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1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1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1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1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1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1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1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1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1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2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2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2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2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2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3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3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3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3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3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3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3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3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3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3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4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4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4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4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4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5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5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5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5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5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5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5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5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5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5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6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6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6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6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6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6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6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6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6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6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7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7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7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7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7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8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8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8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8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8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8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8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8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8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8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9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9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9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9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9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9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9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9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09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09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10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10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462</xdr:row>
      <xdr:rowOff>0</xdr:rowOff>
    </xdr:from>
    <xdr:ext cx="304800" cy="335279"/>
    <xdr:sp macro="" textlink="">
      <xdr:nvSpPr>
        <xdr:cNvPr id="410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4461067"/>
          <a:ext cx="304800" cy="335279"/>
        </a:xfrm>
        <a:prstGeom prst="rect">
          <a:avLst/>
        </a:prstGeom>
        <a:noFill/>
        <a:ln w="9525">
          <a:noFill/>
          <a:miter lim="800000"/>
          <a:headEnd/>
          <a:tailEnd/>
        </a:ln>
      </xdr:spPr>
    </xdr:sp>
    <xdr:clientData/>
  </xdr:oneCellAnchor>
  <xdr:oneCellAnchor>
    <xdr:from>
      <xdr:col>4</xdr:col>
      <xdr:colOff>0</xdr:colOff>
      <xdr:row>462</xdr:row>
      <xdr:rowOff>0</xdr:rowOff>
    </xdr:from>
    <xdr:ext cx="304800" cy="344804"/>
    <xdr:sp macro="" textlink="">
      <xdr:nvSpPr>
        <xdr:cNvPr id="410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44610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81"/>
    <xdr:sp macro="" textlink="">
      <xdr:nvSpPr>
        <xdr:cNvPr id="410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410</xdr:row>
      <xdr:rowOff>0</xdr:rowOff>
    </xdr:from>
    <xdr:ext cx="304800" cy="344806"/>
    <xdr:sp macro="" textlink="">
      <xdr:nvSpPr>
        <xdr:cNvPr id="410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0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0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0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0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1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1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1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1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410</xdr:row>
      <xdr:rowOff>0</xdr:rowOff>
    </xdr:from>
    <xdr:ext cx="304800" cy="335281"/>
    <xdr:sp macro="" textlink="">
      <xdr:nvSpPr>
        <xdr:cNvPr id="411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410</xdr:row>
      <xdr:rowOff>0</xdr:rowOff>
    </xdr:from>
    <xdr:ext cx="304800" cy="335281"/>
    <xdr:sp macro="" textlink="">
      <xdr:nvSpPr>
        <xdr:cNvPr id="411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410</xdr:row>
      <xdr:rowOff>0</xdr:rowOff>
    </xdr:from>
    <xdr:ext cx="304800" cy="344806"/>
    <xdr:sp macro="" textlink="">
      <xdr:nvSpPr>
        <xdr:cNvPr id="411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410</xdr:row>
      <xdr:rowOff>0</xdr:rowOff>
    </xdr:from>
    <xdr:ext cx="304800" cy="335281"/>
    <xdr:sp macro="" textlink="">
      <xdr:nvSpPr>
        <xdr:cNvPr id="411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410</xdr:row>
      <xdr:rowOff>0</xdr:rowOff>
    </xdr:from>
    <xdr:ext cx="304800" cy="344806"/>
    <xdr:sp macro="" textlink="">
      <xdr:nvSpPr>
        <xdr:cNvPr id="411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410</xdr:row>
      <xdr:rowOff>0</xdr:rowOff>
    </xdr:from>
    <xdr:ext cx="304800" cy="335281"/>
    <xdr:sp macro="" textlink="">
      <xdr:nvSpPr>
        <xdr:cNvPr id="411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410</xdr:row>
      <xdr:rowOff>0</xdr:rowOff>
    </xdr:from>
    <xdr:ext cx="304800" cy="344806"/>
    <xdr:sp macro="" textlink="">
      <xdr:nvSpPr>
        <xdr:cNvPr id="412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2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2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2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2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2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2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2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2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2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3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3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3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3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3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3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3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3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3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3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4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4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4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4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4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5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5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5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5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5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5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5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5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5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5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6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6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6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6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6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6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6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6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6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6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7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7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7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7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7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8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8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8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8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8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8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8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8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8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8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9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9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9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19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19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0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0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0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0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0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0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0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0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0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0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1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1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1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1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1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1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1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1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1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1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2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2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2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2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2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3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3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3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3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3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3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3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3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3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3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4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4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4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4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4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4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4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4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4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4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5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5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5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5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5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6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6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6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6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6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6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6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6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6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6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7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7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7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7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7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7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7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7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7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7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8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8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8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8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8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9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9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9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9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9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9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9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9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29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29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0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0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0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0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0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0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0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0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0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0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1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1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1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1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1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2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411</xdr:row>
      <xdr:rowOff>0</xdr:rowOff>
    </xdr:from>
    <xdr:ext cx="304800" cy="335279"/>
    <xdr:sp macro="" textlink="">
      <xdr:nvSpPr>
        <xdr:cNvPr id="432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411</xdr:row>
      <xdr:rowOff>0</xdr:rowOff>
    </xdr:from>
    <xdr:ext cx="304800" cy="344804"/>
    <xdr:sp macro="" textlink="">
      <xdr:nvSpPr>
        <xdr:cNvPr id="432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430</xdr:row>
      <xdr:rowOff>0</xdr:rowOff>
    </xdr:from>
    <xdr:ext cx="304800" cy="335281"/>
    <xdr:sp macro="" textlink="">
      <xdr:nvSpPr>
        <xdr:cNvPr id="432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430</xdr:row>
      <xdr:rowOff>0</xdr:rowOff>
    </xdr:from>
    <xdr:ext cx="304800" cy="344806"/>
    <xdr:sp macro="" textlink="">
      <xdr:nvSpPr>
        <xdr:cNvPr id="432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2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2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2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2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2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3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3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3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430</xdr:row>
      <xdr:rowOff>0</xdr:rowOff>
    </xdr:from>
    <xdr:ext cx="304800" cy="335281"/>
    <xdr:sp macro="" textlink="">
      <xdr:nvSpPr>
        <xdr:cNvPr id="433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430</xdr:row>
      <xdr:rowOff>0</xdr:rowOff>
    </xdr:from>
    <xdr:ext cx="304800" cy="335281"/>
    <xdr:sp macro="" textlink="">
      <xdr:nvSpPr>
        <xdr:cNvPr id="433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430</xdr:row>
      <xdr:rowOff>0</xdr:rowOff>
    </xdr:from>
    <xdr:ext cx="304800" cy="344806"/>
    <xdr:sp macro="" textlink="">
      <xdr:nvSpPr>
        <xdr:cNvPr id="433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430</xdr:row>
      <xdr:rowOff>0</xdr:rowOff>
    </xdr:from>
    <xdr:ext cx="304800" cy="335281"/>
    <xdr:sp macro="" textlink="">
      <xdr:nvSpPr>
        <xdr:cNvPr id="433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430</xdr:row>
      <xdr:rowOff>0</xdr:rowOff>
    </xdr:from>
    <xdr:ext cx="304800" cy="344806"/>
    <xdr:sp macro="" textlink="">
      <xdr:nvSpPr>
        <xdr:cNvPr id="433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430</xdr:row>
      <xdr:rowOff>0</xdr:rowOff>
    </xdr:from>
    <xdr:ext cx="304800" cy="335281"/>
    <xdr:sp macro="" textlink="">
      <xdr:nvSpPr>
        <xdr:cNvPr id="433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430</xdr:row>
      <xdr:rowOff>0</xdr:rowOff>
    </xdr:from>
    <xdr:ext cx="304800" cy="344806"/>
    <xdr:sp macro="" textlink="">
      <xdr:nvSpPr>
        <xdr:cNvPr id="433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4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4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4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4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4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5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5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5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5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5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5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5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5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5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5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6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6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6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6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6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6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6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6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6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6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7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7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7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7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7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8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8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8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8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8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8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8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8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8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8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9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9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9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9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9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9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9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9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39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39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0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0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0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0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0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1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1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1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1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1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1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1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1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1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1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2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2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2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2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2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2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2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2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2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2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3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3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3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3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3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4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4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4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4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4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4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4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4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4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4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5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5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5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5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5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6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6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6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6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6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6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6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6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6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6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7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7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7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7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7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7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7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7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7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7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8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8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8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8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8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9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9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9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9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9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9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9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9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49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49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0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0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0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0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0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0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0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0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0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0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1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1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1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1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1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2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2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2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2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2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2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2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2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2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2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3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3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3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3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3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3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3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3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3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3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431</xdr:row>
      <xdr:rowOff>0</xdr:rowOff>
    </xdr:from>
    <xdr:ext cx="304800" cy="335279"/>
    <xdr:sp macro="" textlink="">
      <xdr:nvSpPr>
        <xdr:cNvPr id="454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431</xdr:row>
      <xdr:rowOff>0</xdr:rowOff>
    </xdr:from>
    <xdr:ext cx="304800" cy="344804"/>
    <xdr:sp macro="" textlink="">
      <xdr:nvSpPr>
        <xdr:cNvPr id="454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436</xdr:row>
      <xdr:rowOff>0</xdr:rowOff>
    </xdr:from>
    <xdr:ext cx="304800" cy="335281"/>
    <xdr:sp macro="" textlink="">
      <xdr:nvSpPr>
        <xdr:cNvPr id="454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436</xdr:row>
      <xdr:rowOff>0</xdr:rowOff>
    </xdr:from>
    <xdr:ext cx="304800" cy="344806"/>
    <xdr:sp macro="" textlink="">
      <xdr:nvSpPr>
        <xdr:cNvPr id="454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4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4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4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4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4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4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5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5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436</xdr:row>
      <xdr:rowOff>0</xdr:rowOff>
    </xdr:from>
    <xdr:ext cx="304800" cy="335281"/>
    <xdr:sp macro="" textlink="">
      <xdr:nvSpPr>
        <xdr:cNvPr id="455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436</xdr:row>
      <xdr:rowOff>0</xdr:rowOff>
    </xdr:from>
    <xdr:ext cx="304800" cy="335281"/>
    <xdr:sp macro="" textlink="">
      <xdr:nvSpPr>
        <xdr:cNvPr id="455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436</xdr:row>
      <xdr:rowOff>0</xdr:rowOff>
    </xdr:from>
    <xdr:ext cx="304800" cy="344806"/>
    <xdr:sp macro="" textlink="">
      <xdr:nvSpPr>
        <xdr:cNvPr id="455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436</xdr:row>
      <xdr:rowOff>0</xdr:rowOff>
    </xdr:from>
    <xdr:ext cx="304800" cy="335281"/>
    <xdr:sp macro="" textlink="">
      <xdr:nvSpPr>
        <xdr:cNvPr id="455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436</xdr:row>
      <xdr:rowOff>0</xdr:rowOff>
    </xdr:from>
    <xdr:ext cx="304800" cy="344806"/>
    <xdr:sp macro="" textlink="">
      <xdr:nvSpPr>
        <xdr:cNvPr id="455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436</xdr:row>
      <xdr:rowOff>0</xdr:rowOff>
    </xdr:from>
    <xdr:ext cx="304800" cy="335281"/>
    <xdr:sp macro="" textlink="">
      <xdr:nvSpPr>
        <xdr:cNvPr id="455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436</xdr:row>
      <xdr:rowOff>0</xdr:rowOff>
    </xdr:from>
    <xdr:ext cx="304800" cy="344806"/>
    <xdr:sp macro="" textlink="">
      <xdr:nvSpPr>
        <xdr:cNvPr id="455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5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6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6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6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6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6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6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6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6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6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6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7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7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7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7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7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7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7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7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7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7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8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8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8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8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8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9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9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9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9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9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9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9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9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59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59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0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0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0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0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0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1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1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1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1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1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1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1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1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1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1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2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2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2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2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2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2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2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2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2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2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3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3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3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3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3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4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4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4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4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4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4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4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4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4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4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5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5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5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5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5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5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5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5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5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5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6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6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6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6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6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7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7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7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7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7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7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7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7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7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7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8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8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8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8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8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8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8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8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8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8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9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9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9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69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69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0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0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0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0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0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0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0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0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0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0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1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1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1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1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1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1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1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1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1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1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2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2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2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2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2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3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3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3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3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3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3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3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3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3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3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4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4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4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4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4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5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5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5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5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5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5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5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5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5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437</xdr:row>
      <xdr:rowOff>0</xdr:rowOff>
    </xdr:from>
    <xdr:ext cx="304800" cy="335279"/>
    <xdr:sp macro="" textlink="">
      <xdr:nvSpPr>
        <xdr:cNvPr id="475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437</xdr:row>
      <xdr:rowOff>0</xdr:rowOff>
    </xdr:from>
    <xdr:ext cx="304800" cy="344804"/>
    <xdr:sp macro="" textlink="">
      <xdr:nvSpPr>
        <xdr:cNvPr id="476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471</xdr:row>
      <xdr:rowOff>0</xdr:rowOff>
    </xdr:from>
    <xdr:ext cx="304800" cy="335281"/>
    <xdr:sp macro="" textlink="">
      <xdr:nvSpPr>
        <xdr:cNvPr id="476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471</xdr:row>
      <xdr:rowOff>0</xdr:rowOff>
    </xdr:from>
    <xdr:ext cx="304800" cy="344806"/>
    <xdr:sp macro="" textlink="">
      <xdr:nvSpPr>
        <xdr:cNvPr id="476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6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6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6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6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6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6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6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7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471</xdr:row>
      <xdr:rowOff>0</xdr:rowOff>
    </xdr:from>
    <xdr:ext cx="304800" cy="335281"/>
    <xdr:sp macro="" textlink="">
      <xdr:nvSpPr>
        <xdr:cNvPr id="477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471</xdr:row>
      <xdr:rowOff>0</xdr:rowOff>
    </xdr:from>
    <xdr:ext cx="304800" cy="335281"/>
    <xdr:sp macro="" textlink="">
      <xdr:nvSpPr>
        <xdr:cNvPr id="477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471</xdr:row>
      <xdr:rowOff>0</xdr:rowOff>
    </xdr:from>
    <xdr:ext cx="304800" cy="344806"/>
    <xdr:sp macro="" textlink="">
      <xdr:nvSpPr>
        <xdr:cNvPr id="477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471</xdr:row>
      <xdr:rowOff>0</xdr:rowOff>
    </xdr:from>
    <xdr:ext cx="304800" cy="335281"/>
    <xdr:sp macro="" textlink="">
      <xdr:nvSpPr>
        <xdr:cNvPr id="477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471</xdr:row>
      <xdr:rowOff>0</xdr:rowOff>
    </xdr:from>
    <xdr:ext cx="304800" cy="344806"/>
    <xdr:sp macro="" textlink="">
      <xdr:nvSpPr>
        <xdr:cNvPr id="477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471</xdr:row>
      <xdr:rowOff>0</xdr:rowOff>
    </xdr:from>
    <xdr:ext cx="304800" cy="335281"/>
    <xdr:sp macro="" textlink="">
      <xdr:nvSpPr>
        <xdr:cNvPr id="477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9439467"/>
          <a:ext cx="304800" cy="335281"/>
        </a:xfrm>
        <a:prstGeom prst="rect">
          <a:avLst/>
        </a:prstGeom>
        <a:noFill/>
        <a:ln w="9525">
          <a:noFill/>
          <a:miter lim="800000"/>
          <a:headEnd/>
          <a:tailEnd/>
        </a:ln>
      </xdr:spPr>
    </xdr:sp>
    <xdr:clientData/>
  </xdr:oneCellAnchor>
  <xdr:oneCellAnchor>
    <xdr:from>
      <xdr:col>4</xdr:col>
      <xdr:colOff>0</xdr:colOff>
      <xdr:row>471</xdr:row>
      <xdr:rowOff>0</xdr:rowOff>
    </xdr:from>
    <xdr:ext cx="304800" cy="344806"/>
    <xdr:sp macro="" textlink="">
      <xdr:nvSpPr>
        <xdr:cNvPr id="477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9439467"/>
          <a:ext cx="304800" cy="344806"/>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7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7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8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8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8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8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8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9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9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9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9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9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9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9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9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79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79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0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0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0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0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0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0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0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0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0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0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1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1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1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1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1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2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2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2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2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2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2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2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2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2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2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3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3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3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3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3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3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3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3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3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3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4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4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4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4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4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5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5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5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5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5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5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5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5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5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5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6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6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6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6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6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7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7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7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7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7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7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7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7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7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7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8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8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8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8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8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8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8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8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8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8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9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9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9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89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89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0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0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0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0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0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0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0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0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0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0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1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1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1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1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1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1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1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1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1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1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2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2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2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2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2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3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3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3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3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3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3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3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3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3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3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4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4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4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4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4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4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4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4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4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4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5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5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5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5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5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6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6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6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6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6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6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6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6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6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6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7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7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7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7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7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7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7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7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472</xdr:row>
      <xdr:rowOff>0</xdr:rowOff>
    </xdr:from>
    <xdr:ext cx="304800" cy="335279"/>
    <xdr:sp macro="" textlink="">
      <xdr:nvSpPr>
        <xdr:cNvPr id="497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9439467"/>
          <a:ext cx="304800" cy="335279"/>
        </a:xfrm>
        <a:prstGeom prst="rect">
          <a:avLst/>
        </a:prstGeom>
        <a:noFill/>
        <a:ln w="9525">
          <a:noFill/>
          <a:miter lim="800000"/>
          <a:headEnd/>
          <a:tailEnd/>
        </a:ln>
      </xdr:spPr>
    </xdr:sp>
    <xdr:clientData/>
  </xdr:oneCellAnchor>
  <xdr:oneCellAnchor>
    <xdr:from>
      <xdr:col>4</xdr:col>
      <xdr:colOff>0</xdr:colOff>
      <xdr:row>472</xdr:row>
      <xdr:rowOff>0</xdr:rowOff>
    </xdr:from>
    <xdr:ext cx="304800" cy="344804"/>
    <xdr:sp macro="" textlink="">
      <xdr:nvSpPr>
        <xdr:cNvPr id="497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9439467"/>
          <a:ext cx="304800" cy="344804"/>
        </a:xfrm>
        <a:prstGeom prst="rect">
          <a:avLst/>
        </a:prstGeom>
        <a:noFill/>
        <a:ln w="9525">
          <a:noFill/>
          <a:miter lim="800000"/>
          <a:headEnd/>
          <a:tailEnd/>
        </a:ln>
      </xdr:spPr>
    </xdr:sp>
    <xdr:clientData/>
  </xdr:oneCellAnchor>
  <xdr:oneCellAnchor>
    <xdr:from>
      <xdr:col>4</xdr:col>
      <xdr:colOff>0</xdr:colOff>
      <xdr:row>423</xdr:row>
      <xdr:rowOff>0</xdr:rowOff>
    </xdr:from>
    <xdr:ext cx="304800" cy="335281"/>
    <xdr:sp macro="" textlink="">
      <xdr:nvSpPr>
        <xdr:cNvPr id="498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423</xdr:row>
      <xdr:rowOff>0</xdr:rowOff>
    </xdr:from>
    <xdr:ext cx="304800" cy="344806"/>
    <xdr:sp macro="" textlink="">
      <xdr:nvSpPr>
        <xdr:cNvPr id="498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8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498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8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498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8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498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8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498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423</xdr:row>
      <xdr:rowOff>0</xdr:rowOff>
    </xdr:from>
    <xdr:ext cx="304800" cy="335281"/>
    <xdr:sp macro="" textlink="">
      <xdr:nvSpPr>
        <xdr:cNvPr id="499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423</xdr:row>
      <xdr:rowOff>0</xdr:rowOff>
    </xdr:from>
    <xdr:ext cx="304800" cy="335281"/>
    <xdr:sp macro="" textlink="">
      <xdr:nvSpPr>
        <xdr:cNvPr id="499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423</xdr:row>
      <xdr:rowOff>0</xdr:rowOff>
    </xdr:from>
    <xdr:ext cx="304800" cy="344806"/>
    <xdr:sp macro="" textlink="">
      <xdr:nvSpPr>
        <xdr:cNvPr id="499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423</xdr:row>
      <xdr:rowOff>0</xdr:rowOff>
    </xdr:from>
    <xdr:ext cx="304800" cy="335281"/>
    <xdr:sp macro="" textlink="">
      <xdr:nvSpPr>
        <xdr:cNvPr id="499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423</xdr:row>
      <xdr:rowOff>0</xdr:rowOff>
    </xdr:from>
    <xdr:ext cx="304800" cy="344806"/>
    <xdr:sp macro="" textlink="">
      <xdr:nvSpPr>
        <xdr:cNvPr id="499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423</xdr:row>
      <xdr:rowOff>0</xdr:rowOff>
    </xdr:from>
    <xdr:ext cx="304800" cy="335281"/>
    <xdr:sp macro="" textlink="">
      <xdr:nvSpPr>
        <xdr:cNvPr id="499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423</xdr:row>
      <xdr:rowOff>0</xdr:rowOff>
    </xdr:from>
    <xdr:ext cx="304800" cy="344806"/>
    <xdr:sp macro="" textlink="">
      <xdr:nvSpPr>
        <xdr:cNvPr id="499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9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499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499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0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0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0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0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0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0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0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0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0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0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1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1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1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1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1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2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2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2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2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2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2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2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2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2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2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3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3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3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3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3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3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3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3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3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3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4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4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4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4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4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5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5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5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5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5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5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5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5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5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5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6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6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6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6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6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6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6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6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6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6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7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7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7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7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7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8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8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8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8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8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8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8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8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8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8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9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9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9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9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9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9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9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9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09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09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0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0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0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0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0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1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1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1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1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1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1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1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1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1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1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2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2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2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2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2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2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2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2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2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2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3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3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3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3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3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4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4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4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4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4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4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4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4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4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4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5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5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5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5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5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6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6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6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6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6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6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6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6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6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6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7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7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7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7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7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7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7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7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7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7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8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8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8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8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8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9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9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9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9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9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9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9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424</xdr:row>
      <xdr:rowOff>0</xdr:rowOff>
    </xdr:from>
    <xdr:ext cx="304800" cy="335279"/>
    <xdr:sp macro="" textlink="">
      <xdr:nvSpPr>
        <xdr:cNvPr id="519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424</xdr:row>
      <xdr:rowOff>0</xdr:rowOff>
    </xdr:from>
    <xdr:ext cx="304800" cy="344804"/>
    <xdr:sp macro="" textlink="">
      <xdr:nvSpPr>
        <xdr:cNvPr id="519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443</xdr:row>
      <xdr:rowOff>0</xdr:rowOff>
    </xdr:from>
    <xdr:ext cx="304800" cy="335281"/>
    <xdr:sp macro="" textlink="">
      <xdr:nvSpPr>
        <xdr:cNvPr id="519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443</xdr:row>
      <xdr:rowOff>0</xdr:rowOff>
    </xdr:from>
    <xdr:ext cx="304800" cy="344806"/>
    <xdr:sp macro="" textlink="">
      <xdr:nvSpPr>
        <xdr:cNvPr id="520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0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0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0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0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0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0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0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0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443</xdr:row>
      <xdr:rowOff>0</xdr:rowOff>
    </xdr:from>
    <xdr:ext cx="304800" cy="335281"/>
    <xdr:sp macro="" textlink="">
      <xdr:nvSpPr>
        <xdr:cNvPr id="520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443</xdr:row>
      <xdr:rowOff>0</xdr:rowOff>
    </xdr:from>
    <xdr:ext cx="304800" cy="335281"/>
    <xdr:sp macro="" textlink="">
      <xdr:nvSpPr>
        <xdr:cNvPr id="521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443</xdr:row>
      <xdr:rowOff>0</xdr:rowOff>
    </xdr:from>
    <xdr:ext cx="304800" cy="344806"/>
    <xdr:sp macro="" textlink="">
      <xdr:nvSpPr>
        <xdr:cNvPr id="521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443</xdr:row>
      <xdr:rowOff>0</xdr:rowOff>
    </xdr:from>
    <xdr:ext cx="304800" cy="335281"/>
    <xdr:sp macro="" textlink="">
      <xdr:nvSpPr>
        <xdr:cNvPr id="521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443</xdr:row>
      <xdr:rowOff>0</xdr:rowOff>
    </xdr:from>
    <xdr:ext cx="304800" cy="344806"/>
    <xdr:sp macro="" textlink="">
      <xdr:nvSpPr>
        <xdr:cNvPr id="521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443</xdr:row>
      <xdr:rowOff>0</xdr:rowOff>
    </xdr:from>
    <xdr:ext cx="304800" cy="335281"/>
    <xdr:sp macro="" textlink="">
      <xdr:nvSpPr>
        <xdr:cNvPr id="521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443</xdr:row>
      <xdr:rowOff>0</xdr:rowOff>
    </xdr:from>
    <xdr:ext cx="304800" cy="344806"/>
    <xdr:sp macro="" textlink="">
      <xdr:nvSpPr>
        <xdr:cNvPr id="521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1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1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1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1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2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2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2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2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2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3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3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3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3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3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3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3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3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3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3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4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4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4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4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4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4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4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4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4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4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5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5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5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5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5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6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6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6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6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6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6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6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6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6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6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7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7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7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7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7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8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8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8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8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8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8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8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8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8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8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9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9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9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9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9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9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9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9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29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29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0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0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0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0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0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1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1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1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1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1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1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1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1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1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1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2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2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2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2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2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2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2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2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2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2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3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3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3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3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3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4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4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4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4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4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4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4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4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4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4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5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5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5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5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5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5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5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5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5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5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6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6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6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6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6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7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7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7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7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7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7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7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7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7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7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8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8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8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8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8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8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8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8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8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8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9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9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9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39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39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0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0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0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0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0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0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0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0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0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0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1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1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1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1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1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1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444</xdr:row>
      <xdr:rowOff>0</xdr:rowOff>
    </xdr:from>
    <xdr:ext cx="304800" cy="335279"/>
    <xdr:sp macro="" textlink="">
      <xdr:nvSpPr>
        <xdr:cNvPr id="541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444</xdr:row>
      <xdr:rowOff>0</xdr:rowOff>
    </xdr:from>
    <xdr:ext cx="304800" cy="344804"/>
    <xdr:sp macro="" textlink="">
      <xdr:nvSpPr>
        <xdr:cNvPr id="541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449</xdr:row>
      <xdr:rowOff>0</xdr:rowOff>
    </xdr:from>
    <xdr:ext cx="304800" cy="335281"/>
    <xdr:sp macro="" textlink="">
      <xdr:nvSpPr>
        <xdr:cNvPr id="541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449</xdr:row>
      <xdr:rowOff>0</xdr:rowOff>
    </xdr:from>
    <xdr:ext cx="304800" cy="344806"/>
    <xdr:sp macro="" textlink="">
      <xdr:nvSpPr>
        <xdr:cNvPr id="541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2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2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2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2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2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2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2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2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449</xdr:row>
      <xdr:rowOff>0</xdr:rowOff>
    </xdr:from>
    <xdr:ext cx="304800" cy="335281"/>
    <xdr:sp macro="" textlink="">
      <xdr:nvSpPr>
        <xdr:cNvPr id="542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449</xdr:row>
      <xdr:rowOff>0</xdr:rowOff>
    </xdr:from>
    <xdr:ext cx="304800" cy="335281"/>
    <xdr:sp macro="" textlink="">
      <xdr:nvSpPr>
        <xdr:cNvPr id="542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449</xdr:row>
      <xdr:rowOff>0</xdr:rowOff>
    </xdr:from>
    <xdr:ext cx="304800" cy="344806"/>
    <xdr:sp macro="" textlink="">
      <xdr:nvSpPr>
        <xdr:cNvPr id="543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449</xdr:row>
      <xdr:rowOff>0</xdr:rowOff>
    </xdr:from>
    <xdr:ext cx="304800" cy="335281"/>
    <xdr:sp macro="" textlink="">
      <xdr:nvSpPr>
        <xdr:cNvPr id="543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449</xdr:row>
      <xdr:rowOff>0</xdr:rowOff>
    </xdr:from>
    <xdr:ext cx="304800" cy="344806"/>
    <xdr:sp macro="" textlink="">
      <xdr:nvSpPr>
        <xdr:cNvPr id="543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449</xdr:row>
      <xdr:rowOff>0</xdr:rowOff>
    </xdr:from>
    <xdr:ext cx="304800" cy="335281"/>
    <xdr:sp macro="" textlink="">
      <xdr:nvSpPr>
        <xdr:cNvPr id="543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449</xdr:row>
      <xdr:rowOff>0</xdr:rowOff>
    </xdr:from>
    <xdr:ext cx="304800" cy="344806"/>
    <xdr:sp macro="" textlink="">
      <xdr:nvSpPr>
        <xdr:cNvPr id="543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3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3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3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3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3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4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4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4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4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4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4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4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4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4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4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5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5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5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5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5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6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6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6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6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6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6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6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6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6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6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7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7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7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7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7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7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7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7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7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7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8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8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8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8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8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9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9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9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9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9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9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9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9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49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49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0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0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0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0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0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0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0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0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0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0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1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1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1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1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1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2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2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2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2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2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2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2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2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2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2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3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3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3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3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3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3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3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3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3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3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4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4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4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4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4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5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5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5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5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5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5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5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5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5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5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6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6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6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6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6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7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7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7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7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7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7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7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7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7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7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8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8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8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8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8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8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8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8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8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8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9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9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9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59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59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0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0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0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0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0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0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0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0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0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0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1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1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1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1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1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1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1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1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1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1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2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2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2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2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2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3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3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3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3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3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450</xdr:row>
      <xdr:rowOff>0</xdr:rowOff>
    </xdr:from>
    <xdr:ext cx="304800" cy="335279"/>
    <xdr:sp macro="" textlink="">
      <xdr:nvSpPr>
        <xdr:cNvPr id="563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450</xdr:row>
      <xdr:rowOff>0</xdr:rowOff>
    </xdr:from>
    <xdr:ext cx="304800" cy="344804"/>
    <xdr:sp macro="" textlink="">
      <xdr:nvSpPr>
        <xdr:cNvPr id="563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484</xdr:row>
      <xdr:rowOff>0</xdr:rowOff>
    </xdr:from>
    <xdr:ext cx="304800" cy="335281"/>
    <xdr:sp macro="" textlink="">
      <xdr:nvSpPr>
        <xdr:cNvPr id="563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484</xdr:row>
      <xdr:rowOff>0</xdr:rowOff>
    </xdr:from>
    <xdr:ext cx="304800" cy="344806"/>
    <xdr:sp macro="" textlink="">
      <xdr:nvSpPr>
        <xdr:cNvPr id="563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3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4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4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4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4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4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4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4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484</xdr:row>
      <xdr:rowOff>0</xdr:rowOff>
    </xdr:from>
    <xdr:ext cx="304800" cy="335281"/>
    <xdr:sp macro="" textlink="">
      <xdr:nvSpPr>
        <xdr:cNvPr id="564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484</xdr:row>
      <xdr:rowOff>0</xdr:rowOff>
    </xdr:from>
    <xdr:ext cx="304800" cy="335281"/>
    <xdr:sp macro="" textlink="">
      <xdr:nvSpPr>
        <xdr:cNvPr id="564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484</xdr:row>
      <xdr:rowOff>0</xdr:rowOff>
    </xdr:from>
    <xdr:ext cx="304800" cy="344806"/>
    <xdr:sp macro="" textlink="">
      <xdr:nvSpPr>
        <xdr:cNvPr id="564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484</xdr:row>
      <xdr:rowOff>0</xdr:rowOff>
    </xdr:from>
    <xdr:ext cx="304800" cy="335281"/>
    <xdr:sp macro="" textlink="">
      <xdr:nvSpPr>
        <xdr:cNvPr id="565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484</xdr:row>
      <xdr:rowOff>0</xdr:rowOff>
    </xdr:from>
    <xdr:ext cx="304800" cy="344806"/>
    <xdr:sp macro="" textlink="">
      <xdr:nvSpPr>
        <xdr:cNvPr id="565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484</xdr:row>
      <xdr:rowOff>0</xdr:rowOff>
    </xdr:from>
    <xdr:ext cx="304800" cy="335281"/>
    <xdr:sp macro="" textlink="">
      <xdr:nvSpPr>
        <xdr:cNvPr id="565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4417867"/>
          <a:ext cx="304800" cy="335281"/>
        </a:xfrm>
        <a:prstGeom prst="rect">
          <a:avLst/>
        </a:prstGeom>
        <a:noFill/>
        <a:ln w="9525">
          <a:noFill/>
          <a:miter lim="800000"/>
          <a:headEnd/>
          <a:tailEnd/>
        </a:ln>
      </xdr:spPr>
    </xdr:sp>
    <xdr:clientData/>
  </xdr:oneCellAnchor>
  <xdr:oneCellAnchor>
    <xdr:from>
      <xdr:col>4</xdr:col>
      <xdr:colOff>0</xdr:colOff>
      <xdr:row>484</xdr:row>
      <xdr:rowOff>0</xdr:rowOff>
    </xdr:from>
    <xdr:ext cx="304800" cy="344806"/>
    <xdr:sp macro="" textlink="">
      <xdr:nvSpPr>
        <xdr:cNvPr id="565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4417867"/>
          <a:ext cx="304800" cy="344806"/>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5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5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5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5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5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5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6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6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6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6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6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7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7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7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7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7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7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7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7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7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7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8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8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8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8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8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9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9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9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9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9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9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9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9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69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69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0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0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0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0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0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0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0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0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0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0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1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1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1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1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1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2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2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2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2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2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2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2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2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2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2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3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3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3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3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3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3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3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3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3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3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4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4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4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4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4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5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5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5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5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5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5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5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5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5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5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6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6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6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6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6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6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6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6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6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6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7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7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7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7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7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8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8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8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8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8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8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8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8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8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8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9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9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9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9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9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9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9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9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79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79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0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0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0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0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0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1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1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1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1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1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1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1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1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1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1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2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2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2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2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2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3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3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3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3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3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3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3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3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3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3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4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4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4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4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4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4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4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4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4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4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5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5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5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5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485</xdr:row>
      <xdr:rowOff>0</xdr:rowOff>
    </xdr:from>
    <xdr:ext cx="304800" cy="335279"/>
    <xdr:sp macro="" textlink="">
      <xdr:nvSpPr>
        <xdr:cNvPr id="585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4417867"/>
          <a:ext cx="304800" cy="335279"/>
        </a:xfrm>
        <a:prstGeom prst="rect">
          <a:avLst/>
        </a:prstGeom>
        <a:noFill/>
        <a:ln w="9525">
          <a:noFill/>
          <a:miter lim="800000"/>
          <a:headEnd/>
          <a:tailEnd/>
        </a:ln>
      </xdr:spPr>
    </xdr:sp>
    <xdr:clientData/>
  </xdr:oneCellAnchor>
  <xdr:oneCellAnchor>
    <xdr:from>
      <xdr:col>4</xdr:col>
      <xdr:colOff>0</xdr:colOff>
      <xdr:row>485</xdr:row>
      <xdr:rowOff>0</xdr:rowOff>
    </xdr:from>
    <xdr:ext cx="304800" cy="344804"/>
    <xdr:sp macro="" textlink="">
      <xdr:nvSpPr>
        <xdr:cNvPr id="585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4417867"/>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585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585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5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5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6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6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6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6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6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6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586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586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586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586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587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587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587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7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7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7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7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7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7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7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8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8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8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8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8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8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8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8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8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8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9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9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9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89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89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0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0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0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0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0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0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0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0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0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0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1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1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1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1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1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1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1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1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1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1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2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2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2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2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2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3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3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3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3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3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3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3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3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3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3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4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4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4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4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4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4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4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4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4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4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5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5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5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5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5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6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6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6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6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6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6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6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6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6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6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7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7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7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7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7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8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8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8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8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8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8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8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8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8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8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9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9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9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9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9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9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9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9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599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599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0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0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0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0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0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1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1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1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1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1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1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1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1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1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1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2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2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2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2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2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2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2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2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2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2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3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3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3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3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3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4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4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4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4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4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4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4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4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4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4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5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5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5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5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5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5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5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5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5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5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6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6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6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6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6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7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7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7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07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07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6</xdr:row>
      <xdr:rowOff>0</xdr:rowOff>
    </xdr:from>
    <xdr:ext cx="304800" cy="335281"/>
    <xdr:sp macro="" textlink="">
      <xdr:nvSpPr>
        <xdr:cNvPr id="607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6</xdr:row>
      <xdr:rowOff>0</xdr:rowOff>
    </xdr:from>
    <xdr:ext cx="304800" cy="344806"/>
    <xdr:sp macro="" textlink="">
      <xdr:nvSpPr>
        <xdr:cNvPr id="607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7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7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7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8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8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8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8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8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6</xdr:row>
      <xdr:rowOff>0</xdr:rowOff>
    </xdr:from>
    <xdr:ext cx="304800" cy="335281"/>
    <xdr:sp macro="" textlink="">
      <xdr:nvSpPr>
        <xdr:cNvPr id="608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6</xdr:row>
      <xdr:rowOff>0</xdr:rowOff>
    </xdr:from>
    <xdr:ext cx="304800" cy="335281"/>
    <xdr:sp macro="" textlink="">
      <xdr:nvSpPr>
        <xdr:cNvPr id="608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6</xdr:row>
      <xdr:rowOff>0</xdr:rowOff>
    </xdr:from>
    <xdr:ext cx="304800" cy="344806"/>
    <xdr:sp macro="" textlink="">
      <xdr:nvSpPr>
        <xdr:cNvPr id="608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6</xdr:row>
      <xdr:rowOff>0</xdr:rowOff>
    </xdr:from>
    <xdr:ext cx="304800" cy="335281"/>
    <xdr:sp macro="" textlink="">
      <xdr:nvSpPr>
        <xdr:cNvPr id="608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6</xdr:row>
      <xdr:rowOff>0</xdr:rowOff>
    </xdr:from>
    <xdr:ext cx="304800" cy="344806"/>
    <xdr:sp macro="" textlink="">
      <xdr:nvSpPr>
        <xdr:cNvPr id="608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6</xdr:row>
      <xdr:rowOff>0</xdr:rowOff>
    </xdr:from>
    <xdr:ext cx="304800" cy="335281"/>
    <xdr:sp macro="" textlink="">
      <xdr:nvSpPr>
        <xdr:cNvPr id="609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6</xdr:row>
      <xdr:rowOff>0</xdr:rowOff>
    </xdr:from>
    <xdr:ext cx="304800" cy="344806"/>
    <xdr:sp macro="" textlink="">
      <xdr:nvSpPr>
        <xdr:cNvPr id="609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9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9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9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9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9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09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9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09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0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0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0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0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0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0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0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0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0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0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1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1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1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1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1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1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1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1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1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1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2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2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2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2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2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3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3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3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3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3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3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3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3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3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3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4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4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4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4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4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4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4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4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4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4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5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5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5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5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5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6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6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6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6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6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6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6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6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6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6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7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7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7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7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7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7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7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7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7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7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8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8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8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8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8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9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9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9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9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9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9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9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9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19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19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0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0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0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0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0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0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0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0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0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0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1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1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1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1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1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2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2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2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2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2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2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2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2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2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2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3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3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3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3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3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4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4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4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4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4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4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4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4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4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4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5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5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5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5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5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5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5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5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5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5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6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6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6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6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6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7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7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7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7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7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7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7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7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7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7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8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8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8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8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8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8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8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8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8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8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9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9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7</xdr:row>
      <xdr:rowOff>0</xdr:rowOff>
    </xdr:from>
    <xdr:ext cx="304800" cy="335279"/>
    <xdr:sp macro="" textlink="">
      <xdr:nvSpPr>
        <xdr:cNvPr id="629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7</xdr:row>
      <xdr:rowOff>0</xdr:rowOff>
    </xdr:from>
    <xdr:ext cx="304800" cy="344804"/>
    <xdr:sp macro="" textlink="">
      <xdr:nvSpPr>
        <xdr:cNvPr id="629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12</xdr:row>
      <xdr:rowOff>0</xdr:rowOff>
    </xdr:from>
    <xdr:ext cx="304800" cy="335281"/>
    <xdr:sp macro="" textlink="">
      <xdr:nvSpPr>
        <xdr:cNvPr id="629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12</xdr:row>
      <xdr:rowOff>0</xdr:rowOff>
    </xdr:from>
    <xdr:ext cx="304800" cy="344806"/>
    <xdr:sp macro="" textlink="">
      <xdr:nvSpPr>
        <xdr:cNvPr id="629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29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29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29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29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0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0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0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0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12</xdr:row>
      <xdr:rowOff>0</xdr:rowOff>
    </xdr:from>
    <xdr:ext cx="304800" cy="335281"/>
    <xdr:sp macro="" textlink="">
      <xdr:nvSpPr>
        <xdr:cNvPr id="630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12</xdr:row>
      <xdr:rowOff>0</xdr:rowOff>
    </xdr:from>
    <xdr:ext cx="304800" cy="335281"/>
    <xdr:sp macro="" textlink="">
      <xdr:nvSpPr>
        <xdr:cNvPr id="630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12</xdr:row>
      <xdr:rowOff>0</xdr:rowOff>
    </xdr:from>
    <xdr:ext cx="304800" cy="344806"/>
    <xdr:sp macro="" textlink="">
      <xdr:nvSpPr>
        <xdr:cNvPr id="630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12</xdr:row>
      <xdr:rowOff>0</xdr:rowOff>
    </xdr:from>
    <xdr:ext cx="304800" cy="335281"/>
    <xdr:sp macro="" textlink="">
      <xdr:nvSpPr>
        <xdr:cNvPr id="630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12</xdr:row>
      <xdr:rowOff>0</xdr:rowOff>
    </xdr:from>
    <xdr:ext cx="304800" cy="344806"/>
    <xdr:sp macro="" textlink="">
      <xdr:nvSpPr>
        <xdr:cNvPr id="630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12</xdr:row>
      <xdr:rowOff>0</xdr:rowOff>
    </xdr:from>
    <xdr:ext cx="304800" cy="335281"/>
    <xdr:sp macro="" textlink="">
      <xdr:nvSpPr>
        <xdr:cNvPr id="630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12</xdr:row>
      <xdr:rowOff>0</xdr:rowOff>
    </xdr:from>
    <xdr:ext cx="304800" cy="344806"/>
    <xdr:sp macro="" textlink="">
      <xdr:nvSpPr>
        <xdr:cNvPr id="631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1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1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1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1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1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1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1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1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1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2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2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2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2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2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2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2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2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2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2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3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3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3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3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3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4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4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4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4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4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4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4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4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4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4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5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5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5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5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5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5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5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5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5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5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6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6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6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6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6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7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7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7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7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7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7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7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7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7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7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8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8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8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8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8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9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9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9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9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9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9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9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9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39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39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0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0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0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0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0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0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0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0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0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0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1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1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1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1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1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2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2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2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2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2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2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2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2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2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2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3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3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3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3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3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3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3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3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3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3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4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4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4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4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4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5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5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5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5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5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5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5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5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5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5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6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6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6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6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6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6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6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6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6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6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7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7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7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7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7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8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8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8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8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8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8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8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8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8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8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9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9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9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9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9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9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9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9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49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49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0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0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0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0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0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1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13</xdr:row>
      <xdr:rowOff>0</xdr:rowOff>
    </xdr:from>
    <xdr:ext cx="304800" cy="335279"/>
    <xdr:sp macro="" textlink="">
      <xdr:nvSpPr>
        <xdr:cNvPr id="651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13</xdr:row>
      <xdr:rowOff>0</xdr:rowOff>
    </xdr:from>
    <xdr:ext cx="304800" cy="344804"/>
    <xdr:sp macro="" textlink="">
      <xdr:nvSpPr>
        <xdr:cNvPr id="651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32</xdr:row>
      <xdr:rowOff>0</xdr:rowOff>
    </xdr:from>
    <xdr:ext cx="304800" cy="335281"/>
    <xdr:sp macro="" textlink="">
      <xdr:nvSpPr>
        <xdr:cNvPr id="651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32</xdr:row>
      <xdr:rowOff>0</xdr:rowOff>
    </xdr:from>
    <xdr:ext cx="304800" cy="344806"/>
    <xdr:sp macro="" textlink="">
      <xdr:nvSpPr>
        <xdr:cNvPr id="651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1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1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1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1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1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2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2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2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32</xdr:row>
      <xdr:rowOff>0</xdr:rowOff>
    </xdr:from>
    <xdr:ext cx="304800" cy="335281"/>
    <xdr:sp macro="" textlink="">
      <xdr:nvSpPr>
        <xdr:cNvPr id="652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32</xdr:row>
      <xdr:rowOff>0</xdr:rowOff>
    </xdr:from>
    <xdr:ext cx="304800" cy="335281"/>
    <xdr:sp macro="" textlink="">
      <xdr:nvSpPr>
        <xdr:cNvPr id="652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32</xdr:row>
      <xdr:rowOff>0</xdr:rowOff>
    </xdr:from>
    <xdr:ext cx="304800" cy="344806"/>
    <xdr:sp macro="" textlink="">
      <xdr:nvSpPr>
        <xdr:cNvPr id="652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32</xdr:row>
      <xdr:rowOff>0</xdr:rowOff>
    </xdr:from>
    <xdr:ext cx="304800" cy="335281"/>
    <xdr:sp macro="" textlink="">
      <xdr:nvSpPr>
        <xdr:cNvPr id="652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32</xdr:row>
      <xdr:rowOff>0</xdr:rowOff>
    </xdr:from>
    <xdr:ext cx="304800" cy="344806"/>
    <xdr:sp macro="" textlink="">
      <xdr:nvSpPr>
        <xdr:cNvPr id="652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32</xdr:row>
      <xdr:rowOff>0</xdr:rowOff>
    </xdr:from>
    <xdr:ext cx="304800" cy="335281"/>
    <xdr:sp macro="" textlink="">
      <xdr:nvSpPr>
        <xdr:cNvPr id="652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32</xdr:row>
      <xdr:rowOff>0</xdr:rowOff>
    </xdr:from>
    <xdr:ext cx="304800" cy="344806"/>
    <xdr:sp macro="" textlink="">
      <xdr:nvSpPr>
        <xdr:cNvPr id="652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3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3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3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3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3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4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4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4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4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4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4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4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4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4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4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5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5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5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5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5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5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5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5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5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5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6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6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6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6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6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7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7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7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7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7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7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7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7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7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7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8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8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8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8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8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8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8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8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8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8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9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9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9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59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59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0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0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0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0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0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0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0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0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0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0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1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1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1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1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1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1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1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1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1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1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2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2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2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2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2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3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3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3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3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3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3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3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3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3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3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4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4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4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4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4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5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5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5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5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5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5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5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5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5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5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6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6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6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6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6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6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6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6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6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6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7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7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7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7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7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8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8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8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8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8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8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8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8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8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8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9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9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9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9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9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9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9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9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69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69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0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0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0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0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0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1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1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1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1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1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1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1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1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1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1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2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2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2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2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2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2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2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2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2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2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33</xdr:row>
      <xdr:rowOff>0</xdr:rowOff>
    </xdr:from>
    <xdr:ext cx="304800" cy="335279"/>
    <xdr:sp macro="" textlink="">
      <xdr:nvSpPr>
        <xdr:cNvPr id="673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33</xdr:row>
      <xdr:rowOff>0</xdr:rowOff>
    </xdr:from>
    <xdr:ext cx="304800" cy="344804"/>
    <xdr:sp macro="" textlink="">
      <xdr:nvSpPr>
        <xdr:cNvPr id="673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73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73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3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3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3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3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3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3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4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4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74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74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74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74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74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74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74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4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5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5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5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5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5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5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5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5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5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5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6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6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6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6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6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6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6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6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6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6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7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7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7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7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7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8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8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8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8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8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8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8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8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8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8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9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9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9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79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79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0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0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0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0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0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0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0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0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0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0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1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1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1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1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1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1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1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1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1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1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2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2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2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2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2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3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3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3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3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3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3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3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3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3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3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4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4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4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4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4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4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4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4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4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4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5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5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5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5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5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6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6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6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6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6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6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6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6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6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6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7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7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7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7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7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7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7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7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7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7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8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8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8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8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8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9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9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9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9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9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9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9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9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89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89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0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0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0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0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0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0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0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0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0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0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1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1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1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1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1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2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2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2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2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2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2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2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2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2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2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3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3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3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3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3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4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4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4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4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4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4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4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4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4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4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5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95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95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5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5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5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5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5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5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5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6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96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96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96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96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96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696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696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6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6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7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7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7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7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7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8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8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8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8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8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8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8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8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8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8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9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9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9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9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9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9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9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9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699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699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0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0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0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0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0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1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1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1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1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1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1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1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1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1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1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2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2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2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2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2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2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2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2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2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2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3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3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3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3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3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4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4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4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4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4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4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4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4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4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4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5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5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5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5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5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6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6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6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6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6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6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6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6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6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6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7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7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7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7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7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7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7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7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7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7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8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8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8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8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8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9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9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9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9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9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9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9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9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09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09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0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0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0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0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0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0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0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0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0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0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1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1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1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1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1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2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2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2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2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2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2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2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2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2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2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3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3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3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3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3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3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3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3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3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3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4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4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4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4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4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5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5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5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5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5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5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5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5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5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5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6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6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6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6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6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6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6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6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6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6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17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17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7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7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7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7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7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7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7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7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18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18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18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18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18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18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18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8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8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8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9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9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9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9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9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9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9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9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19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19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0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0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0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0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0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1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1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1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1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1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1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1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1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1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1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2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2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2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2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2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2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2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2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2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2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3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3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3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3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3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4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4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4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4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4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4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4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4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4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4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5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5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5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5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5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5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5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5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5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5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6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6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6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6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6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7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7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7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7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7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7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7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7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7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7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8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8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8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8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8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8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8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8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8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8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9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9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9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29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29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0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0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0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0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0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0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0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0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0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0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1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1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1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1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1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1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1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1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1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1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2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2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2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2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2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3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3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3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3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3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3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3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3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3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3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4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4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4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4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4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5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5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5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5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5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5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5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5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5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5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6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6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6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6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6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6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6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6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6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6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7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7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7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7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7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8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8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8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8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8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8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8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8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8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38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39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9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9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9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9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9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9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39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39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39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40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40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40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40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40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40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0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0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0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0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1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1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1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1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1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2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2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2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2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2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2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2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2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2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2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3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3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3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3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3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3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3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3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3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3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4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4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4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4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4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5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5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5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5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5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5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5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5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5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5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6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6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6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6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6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7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7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7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7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7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7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7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7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7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7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8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8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8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8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8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8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8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8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8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8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9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9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9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49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49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0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0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0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0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0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0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0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0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0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0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1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1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1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1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1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1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1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1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1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1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2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2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2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2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2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3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3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3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3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3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3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3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3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3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3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4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4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4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4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4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4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4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4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4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4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5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5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5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5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5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6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6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6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6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6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6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6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6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6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6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7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7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7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7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7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7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7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7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7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7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8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8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8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8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8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9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9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9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9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9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9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9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9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59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59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0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0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0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0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0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0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0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0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60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60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1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1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1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1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1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1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1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1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61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61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62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62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62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62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62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2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2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2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2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2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3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3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3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3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3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3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3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3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3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3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4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4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4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4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4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5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5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5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5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5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5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5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5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5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5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6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6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6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6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6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6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6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6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6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6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7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7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7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7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7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8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8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8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8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8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8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8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8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8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8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9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9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9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9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9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9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9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9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69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69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0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0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0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0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0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1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1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1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1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1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1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1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1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1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1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2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2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2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2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2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2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2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2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2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2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3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3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3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3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3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4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4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4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4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4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4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4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4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4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4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5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5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5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5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5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6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6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6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6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6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6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6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6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6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6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7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7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7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7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7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7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7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7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7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7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8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8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8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8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8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9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9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9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9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9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9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9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9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79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79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0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0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0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0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0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0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0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0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0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0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1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1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1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1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1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2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2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2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2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2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2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2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82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82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2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3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3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3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3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3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3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3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83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83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83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84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84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784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784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4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4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4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4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4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4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5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5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5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5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5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6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6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6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6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6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6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6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6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6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6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7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7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7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7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7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8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8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8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8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8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8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8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8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8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8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9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9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9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9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9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9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9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9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89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89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0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0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0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0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0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1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1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1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1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1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1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1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1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1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1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2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2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2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2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2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2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2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2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2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2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3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3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3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3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3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4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4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4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4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4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4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4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4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4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4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5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5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5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5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5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5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5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5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5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5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6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6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6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6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6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7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7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7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7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7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7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7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7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7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7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8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8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8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8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8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8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8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8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8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8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9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9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9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799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799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0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0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0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0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0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0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0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0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0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0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1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1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1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1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1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2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2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2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2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2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2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2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2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2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2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3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3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3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3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3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3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3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3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3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3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4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4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4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4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4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4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04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04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4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4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5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5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5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5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5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5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05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05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05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05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06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06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06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6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6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6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6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6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6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6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7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7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7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7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7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7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7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7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7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7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8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8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8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8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8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9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9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9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9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9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9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9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9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09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09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0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0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0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0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0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0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0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0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0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0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1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1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1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1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1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2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2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2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2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2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2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2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2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2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2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3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3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3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3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3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3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3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3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3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3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4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4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4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4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4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5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5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5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5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5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5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5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5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5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5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6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6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6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6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6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7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7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7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7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7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7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7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7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7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7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8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8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8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8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8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8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8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8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8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8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9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9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9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19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19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0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0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0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0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0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0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0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0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0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0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1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1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1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1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1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1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1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1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1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1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2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2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2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2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2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3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3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3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3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3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3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3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3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3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3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4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4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4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4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4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4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4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4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4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4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5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5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5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5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5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6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6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6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6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6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26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26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6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6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6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7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7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7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7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7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27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27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27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27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27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28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28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8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8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8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8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8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8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8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8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9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9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9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9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9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9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9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9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29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29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0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0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0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0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0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0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0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0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0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0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1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1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1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1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1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2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2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2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2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2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2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2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2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2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2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3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3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3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3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3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3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3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3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3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3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4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4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4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4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4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5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5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5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5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5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5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5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5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5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5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6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6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6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6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6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6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6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6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6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6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7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7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7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7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7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8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8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8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8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8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8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8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8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8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8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9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9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9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9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9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9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9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9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39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39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0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0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0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0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0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1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1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1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1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1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1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1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1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1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1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2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2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2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2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2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3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3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3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3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3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3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3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3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3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3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4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4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4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4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4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4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4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4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4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4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5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5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5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5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5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6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6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6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6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6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6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6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6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6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6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7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7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7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7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7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7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7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7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7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7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8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8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8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8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48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48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8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8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8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8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9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9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49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49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49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49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49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49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49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49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50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0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0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0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0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0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0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0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0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0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1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1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1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1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1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1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1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1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1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1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2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2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2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2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2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3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3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3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3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3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3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3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3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3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3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4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4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4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4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4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4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4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4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4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4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5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5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5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5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5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6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6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6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6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6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6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6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6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6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6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7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7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7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7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7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8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8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8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8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8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8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8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8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8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8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9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9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9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9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9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9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9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9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59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59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0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0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0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0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0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1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1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1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1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1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1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1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1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1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1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2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2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2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2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2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2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2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2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2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2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3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3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3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3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3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4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4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4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4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4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4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4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4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4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4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5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5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5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5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5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5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5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5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5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5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6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6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6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6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6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7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7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7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7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7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7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7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7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7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7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8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8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8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8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8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8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8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8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8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8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9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9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9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69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69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0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0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0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70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70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0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0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0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0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0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1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1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1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71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71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71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71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71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71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71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2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2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2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2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2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3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3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3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3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3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3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3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3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3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3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4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4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4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4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4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4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4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4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4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4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5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5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5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5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5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6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6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6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6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6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6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6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6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6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6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7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7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7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7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7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7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7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7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7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7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8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8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8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8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8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9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9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9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9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9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9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9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9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79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79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0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0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0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0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0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0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0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0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0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0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1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1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1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1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1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2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2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2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2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2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2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2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2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2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2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3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3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3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3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3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4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4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4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4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4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4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4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4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4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4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5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5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5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5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5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5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5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5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5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5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6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6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6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6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6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7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7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7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7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7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7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7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7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7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7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8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8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8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8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8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8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8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8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8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8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9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9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9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89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89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0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0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0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0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0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0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0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0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0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0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1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1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1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1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1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1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1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1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1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1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2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2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92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92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2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2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2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2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2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2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3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3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93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93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93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93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93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893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893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3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4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4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4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4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4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4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4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4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4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4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5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5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5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5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5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5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5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5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5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5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6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6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6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6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6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7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7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7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7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7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7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7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7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7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7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8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8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8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8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8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9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9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9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9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9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9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9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9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899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899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0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0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0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0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0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0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0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0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0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0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1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1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1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1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1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2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2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2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2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2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2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2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2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2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2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3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3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3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3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3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3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3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3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3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3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4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4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4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4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4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5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5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5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5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5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5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5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5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5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5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6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6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6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6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6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6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6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6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6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6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7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7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7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7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7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8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8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8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8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8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8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8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8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8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8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9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9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9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9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9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9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9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9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09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09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0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0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0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0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0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1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1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1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1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1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1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1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1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1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1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2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2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2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2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2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3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3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3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3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3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3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3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3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3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3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4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14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14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4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4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4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4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4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4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4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5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15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15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15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15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15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15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15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5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5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6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6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6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6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6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7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7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7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7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7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7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7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7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7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7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8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8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8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8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8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8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8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8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8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8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9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9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9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19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19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0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0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0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0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0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0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0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0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0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0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1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1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1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1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1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1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1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1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1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1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2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2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2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2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2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3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3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3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3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3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3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3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3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3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3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4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4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4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4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4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5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5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5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5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5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5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5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5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5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5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6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6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6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6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6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6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6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6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6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6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7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7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7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7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7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8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8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8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8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8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8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8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8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8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8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9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9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9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9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9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9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9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9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29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29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0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0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0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0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0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1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1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1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1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1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1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1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1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1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1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2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2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2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2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2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2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2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2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2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2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3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3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3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3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3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4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4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4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4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4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4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4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4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4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4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5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5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5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5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5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5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5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5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5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5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36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36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6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6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6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6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6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6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6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6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37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37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37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37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37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37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37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7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7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7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8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8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8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8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8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8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8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8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8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8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9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9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9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39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39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0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0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0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0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0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0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0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0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0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0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1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1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1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1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1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1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1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1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1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1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2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2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2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2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2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3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3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3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3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3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3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3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3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3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3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4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4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4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4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4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4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4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4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4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4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5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5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5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5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5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6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6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6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6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6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6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6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6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6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6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7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7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7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7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7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7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7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7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7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7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8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8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8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8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8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9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9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9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9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9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9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9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9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49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49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0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0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0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0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0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0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0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0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0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0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1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1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1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1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1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2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2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2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2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2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2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2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2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2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2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3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3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3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3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3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4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4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4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4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4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4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4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4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4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4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5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5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5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5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5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5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5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5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5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5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6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6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6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6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6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7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7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7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7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7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7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7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7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7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57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58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8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8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8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8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8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8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8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8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58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59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59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59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59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59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59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9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9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59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59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0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0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0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0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0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1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1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1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1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1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1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1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1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1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1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2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2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2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2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2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2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2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2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2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2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3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3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3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3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3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4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4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4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4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4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4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4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4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4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4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5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5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5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5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5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6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6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6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6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6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6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6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6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6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6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7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7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7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7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7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7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7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7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7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7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8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8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8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8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8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9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9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9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9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9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9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9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9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69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69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0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0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0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0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0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0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0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0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0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0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1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1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1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1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1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2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2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2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2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2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2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2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2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2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2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3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3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3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3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3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3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3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3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3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3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4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4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4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4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4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5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5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5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5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5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5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5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5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5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5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6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6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6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6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6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6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6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6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6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6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7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7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7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7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7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8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8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8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8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8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8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8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8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8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8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9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9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9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9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9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9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79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79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79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79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0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0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0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0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0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0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0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0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80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80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81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81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81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981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981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1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1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1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1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1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2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2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2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2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2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2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2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2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2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2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3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3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3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3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3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4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4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4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4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4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4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4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4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4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4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5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5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5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5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5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5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5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5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5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5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6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6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6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6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6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7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7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7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7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7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7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7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7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7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7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8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8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8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8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8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8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8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8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8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8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9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9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9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89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89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0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0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0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0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0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0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0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0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0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0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1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1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1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1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1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1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1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1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1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1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2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2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2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2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2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3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3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3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3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3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3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3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3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3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3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4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4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4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4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4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5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5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5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5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5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5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5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5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5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5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6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6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6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6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6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6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6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6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6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6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7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7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7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7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7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8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8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8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8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8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8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8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8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8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8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9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9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9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9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9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9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9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9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999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999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0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0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0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0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0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1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1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1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1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1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1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1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1001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1001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1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2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2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2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2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2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2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2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1002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1002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1002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1003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1003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81"/>
    <xdr:sp macro="" textlink="">
      <xdr:nvSpPr>
        <xdr:cNvPr id="1003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854200"/>
          <a:ext cx="304800" cy="335281"/>
        </a:xfrm>
        <a:prstGeom prst="rect">
          <a:avLst/>
        </a:prstGeom>
        <a:noFill/>
        <a:ln w="9525">
          <a:noFill/>
          <a:miter lim="800000"/>
          <a:headEnd/>
          <a:tailEnd/>
        </a:ln>
      </xdr:spPr>
    </xdr:sp>
    <xdr:clientData/>
  </xdr:oneCellAnchor>
  <xdr:oneCellAnchor>
    <xdr:from>
      <xdr:col>4</xdr:col>
      <xdr:colOff>0</xdr:colOff>
      <xdr:row>0</xdr:row>
      <xdr:rowOff>0</xdr:rowOff>
    </xdr:from>
    <xdr:ext cx="304800" cy="344806"/>
    <xdr:sp macro="" textlink="">
      <xdr:nvSpPr>
        <xdr:cNvPr id="1003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854200"/>
          <a:ext cx="304800" cy="344806"/>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3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3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3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3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3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3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4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4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4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4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4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5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5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5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5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5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5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5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5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5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5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6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6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6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6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6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7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7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7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7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7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7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7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7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7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7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8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8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8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8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8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8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8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8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8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8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9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9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9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09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09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0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0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0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0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0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0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0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0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0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0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1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1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1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1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1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1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1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1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1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1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2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2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2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2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2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3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3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3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3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3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3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3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3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3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3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4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4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4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4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4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4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4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4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4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4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5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5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5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5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5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6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6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6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6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6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6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6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6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6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6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7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7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7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7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7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7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7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7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7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7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8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8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8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8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8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9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9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9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9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9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9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9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9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19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19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0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0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0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0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0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1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1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1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1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1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1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1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1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1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1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2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2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2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2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2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2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2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2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2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2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3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3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3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3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0</xdr:row>
      <xdr:rowOff>0</xdr:rowOff>
    </xdr:from>
    <xdr:ext cx="304800" cy="335279"/>
    <xdr:sp macro="" textlink="">
      <xdr:nvSpPr>
        <xdr:cNvPr id="1023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854200"/>
          <a:ext cx="304800" cy="335279"/>
        </a:xfrm>
        <a:prstGeom prst="rect">
          <a:avLst/>
        </a:prstGeom>
        <a:noFill/>
        <a:ln w="9525">
          <a:noFill/>
          <a:miter lim="800000"/>
          <a:headEnd/>
          <a:tailEnd/>
        </a:ln>
      </xdr:spPr>
    </xdr:sp>
    <xdr:clientData/>
  </xdr:oneCellAnchor>
  <xdr:oneCellAnchor>
    <xdr:from>
      <xdr:col>4</xdr:col>
      <xdr:colOff>0</xdr:colOff>
      <xdr:row>0</xdr:row>
      <xdr:rowOff>0</xdr:rowOff>
    </xdr:from>
    <xdr:ext cx="304800" cy="344804"/>
    <xdr:sp macro="" textlink="">
      <xdr:nvSpPr>
        <xdr:cNvPr id="1023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854200"/>
          <a:ext cx="304800" cy="344804"/>
        </a:xfrm>
        <a:prstGeom prst="rect">
          <a:avLst/>
        </a:prstGeom>
        <a:noFill/>
        <a:ln w="9525">
          <a:noFill/>
          <a:miter lim="800000"/>
          <a:headEnd/>
          <a:tailEnd/>
        </a:ln>
      </xdr:spPr>
    </xdr:sp>
    <xdr:clientData/>
  </xdr:oneCellAnchor>
  <xdr:oneCellAnchor>
    <xdr:from>
      <xdr:col>4</xdr:col>
      <xdr:colOff>0</xdr:colOff>
      <xdr:row>617</xdr:row>
      <xdr:rowOff>0</xdr:rowOff>
    </xdr:from>
    <xdr:ext cx="304800" cy="335281"/>
    <xdr:sp macro="" textlink="">
      <xdr:nvSpPr>
        <xdr:cNvPr id="1023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617</xdr:row>
      <xdr:rowOff>0</xdr:rowOff>
    </xdr:from>
    <xdr:ext cx="304800" cy="344806"/>
    <xdr:sp macro="" textlink="">
      <xdr:nvSpPr>
        <xdr:cNvPr id="1023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3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3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4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4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4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4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4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4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617</xdr:row>
      <xdr:rowOff>0</xdr:rowOff>
    </xdr:from>
    <xdr:ext cx="304800" cy="335281"/>
    <xdr:sp macro="" textlink="">
      <xdr:nvSpPr>
        <xdr:cNvPr id="1024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617</xdr:row>
      <xdr:rowOff>0</xdr:rowOff>
    </xdr:from>
    <xdr:ext cx="304800" cy="335281"/>
    <xdr:sp macro="" textlink="">
      <xdr:nvSpPr>
        <xdr:cNvPr id="1024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617</xdr:row>
      <xdr:rowOff>0</xdr:rowOff>
    </xdr:from>
    <xdr:ext cx="304800" cy="344806"/>
    <xdr:sp macro="" textlink="">
      <xdr:nvSpPr>
        <xdr:cNvPr id="1024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617</xdr:row>
      <xdr:rowOff>0</xdr:rowOff>
    </xdr:from>
    <xdr:ext cx="304800" cy="335281"/>
    <xdr:sp macro="" textlink="">
      <xdr:nvSpPr>
        <xdr:cNvPr id="1024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617</xdr:row>
      <xdr:rowOff>0</xdr:rowOff>
    </xdr:from>
    <xdr:ext cx="304800" cy="344806"/>
    <xdr:sp macro="" textlink="">
      <xdr:nvSpPr>
        <xdr:cNvPr id="1025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617</xdr:row>
      <xdr:rowOff>0</xdr:rowOff>
    </xdr:from>
    <xdr:ext cx="304800" cy="335281"/>
    <xdr:sp macro="" textlink="">
      <xdr:nvSpPr>
        <xdr:cNvPr id="1025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617</xdr:row>
      <xdr:rowOff>0</xdr:rowOff>
    </xdr:from>
    <xdr:ext cx="304800" cy="344806"/>
    <xdr:sp macro="" textlink="">
      <xdr:nvSpPr>
        <xdr:cNvPr id="1025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5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5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5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5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5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5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5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6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6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6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6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6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6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6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6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6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6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7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7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7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7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7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8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8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8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8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8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8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8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8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8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8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9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9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9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9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9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9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9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9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29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29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0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0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0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0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0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1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1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1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1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1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1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1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1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1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1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2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2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2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2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2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2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2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2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2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2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3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3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3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3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3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4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4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4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4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4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4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4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4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4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4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5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5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5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5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5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6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6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6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6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6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6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6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6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6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6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7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7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7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7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7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7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7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7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7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7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8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8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8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8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8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9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9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9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9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9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9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9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9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39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39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0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0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0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0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0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0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0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0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0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0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1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1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1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1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1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2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2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2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2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2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2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2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2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2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2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3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3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3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3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3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3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3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3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3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3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4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4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4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4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4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5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5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5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618</xdr:row>
      <xdr:rowOff>0</xdr:rowOff>
    </xdr:from>
    <xdr:ext cx="304800" cy="335279"/>
    <xdr:sp macro="" textlink="">
      <xdr:nvSpPr>
        <xdr:cNvPr id="1045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618</xdr:row>
      <xdr:rowOff>0</xdr:rowOff>
    </xdr:from>
    <xdr:ext cx="304800" cy="344804"/>
    <xdr:sp macro="" textlink="">
      <xdr:nvSpPr>
        <xdr:cNvPr id="1045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6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6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6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6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652</xdr:row>
      <xdr:rowOff>0</xdr:rowOff>
    </xdr:from>
    <xdr:ext cx="304800" cy="335281"/>
    <xdr:sp macro="" textlink="">
      <xdr:nvSpPr>
        <xdr:cNvPr id="1046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652</xdr:row>
      <xdr:rowOff>0</xdr:rowOff>
    </xdr:from>
    <xdr:ext cx="304800" cy="335281"/>
    <xdr:sp macro="" textlink="">
      <xdr:nvSpPr>
        <xdr:cNvPr id="1046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652</xdr:row>
      <xdr:rowOff>0</xdr:rowOff>
    </xdr:from>
    <xdr:ext cx="304800" cy="344806"/>
    <xdr:sp macro="" textlink="">
      <xdr:nvSpPr>
        <xdr:cNvPr id="1046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652</xdr:row>
      <xdr:rowOff>0</xdr:rowOff>
    </xdr:from>
    <xdr:ext cx="304800" cy="335281"/>
    <xdr:sp macro="" textlink="">
      <xdr:nvSpPr>
        <xdr:cNvPr id="1046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652</xdr:row>
      <xdr:rowOff>0</xdr:rowOff>
    </xdr:from>
    <xdr:ext cx="304800" cy="344806"/>
    <xdr:sp macro="" textlink="">
      <xdr:nvSpPr>
        <xdr:cNvPr id="1046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652</xdr:row>
      <xdr:rowOff>0</xdr:rowOff>
    </xdr:from>
    <xdr:ext cx="304800" cy="335281"/>
    <xdr:sp macro="" textlink="">
      <xdr:nvSpPr>
        <xdr:cNvPr id="1047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652</xdr:row>
      <xdr:rowOff>0</xdr:rowOff>
    </xdr:from>
    <xdr:ext cx="304800" cy="344806"/>
    <xdr:sp macro="" textlink="">
      <xdr:nvSpPr>
        <xdr:cNvPr id="1047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7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7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7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7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7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7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7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7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8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8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8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8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8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8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8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8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8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8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9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9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9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9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9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9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9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9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49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49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0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0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0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0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0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1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1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1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1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1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1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1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1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1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1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2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2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2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2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2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2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2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2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2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2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3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3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3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3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3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4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4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4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4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4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4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4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4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4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4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5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5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5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5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5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5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5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5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5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5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6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6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6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6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6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7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7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7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7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7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7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7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7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7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7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8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8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8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8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8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8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8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8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8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8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9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9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9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59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59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0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0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0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0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0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0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0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0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0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0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1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1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1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1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1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2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2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2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2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2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2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2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2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2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2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3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3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3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3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3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3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3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3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3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3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4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4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4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4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4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5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5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5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5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5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5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5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5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5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5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6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6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6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6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6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6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6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6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6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6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7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7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653</xdr:row>
      <xdr:rowOff>0</xdr:rowOff>
    </xdr:from>
    <xdr:ext cx="304800" cy="335279"/>
    <xdr:sp macro="" textlink="">
      <xdr:nvSpPr>
        <xdr:cNvPr id="1067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653</xdr:row>
      <xdr:rowOff>0</xdr:rowOff>
    </xdr:from>
    <xdr:ext cx="304800" cy="344804"/>
    <xdr:sp macro="" textlink="">
      <xdr:nvSpPr>
        <xdr:cNvPr id="1067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658</xdr:row>
      <xdr:rowOff>0</xdr:rowOff>
    </xdr:from>
    <xdr:ext cx="304800" cy="335281"/>
    <xdr:sp macro="" textlink="">
      <xdr:nvSpPr>
        <xdr:cNvPr id="1067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658</xdr:row>
      <xdr:rowOff>0</xdr:rowOff>
    </xdr:from>
    <xdr:ext cx="304800" cy="344806"/>
    <xdr:sp macro="" textlink="">
      <xdr:nvSpPr>
        <xdr:cNvPr id="1067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7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7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7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7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8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8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8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8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658</xdr:row>
      <xdr:rowOff>0</xdr:rowOff>
    </xdr:from>
    <xdr:ext cx="304800" cy="335281"/>
    <xdr:sp macro="" textlink="">
      <xdr:nvSpPr>
        <xdr:cNvPr id="1068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658</xdr:row>
      <xdr:rowOff>0</xdr:rowOff>
    </xdr:from>
    <xdr:ext cx="304800" cy="335281"/>
    <xdr:sp macro="" textlink="">
      <xdr:nvSpPr>
        <xdr:cNvPr id="1068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658</xdr:row>
      <xdr:rowOff>0</xdr:rowOff>
    </xdr:from>
    <xdr:ext cx="304800" cy="344806"/>
    <xdr:sp macro="" textlink="">
      <xdr:nvSpPr>
        <xdr:cNvPr id="1068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658</xdr:row>
      <xdr:rowOff>0</xdr:rowOff>
    </xdr:from>
    <xdr:ext cx="304800" cy="335281"/>
    <xdr:sp macro="" textlink="">
      <xdr:nvSpPr>
        <xdr:cNvPr id="1068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658</xdr:row>
      <xdr:rowOff>0</xdr:rowOff>
    </xdr:from>
    <xdr:ext cx="304800" cy="344806"/>
    <xdr:sp macro="" textlink="">
      <xdr:nvSpPr>
        <xdr:cNvPr id="1068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658</xdr:row>
      <xdr:rowOff>0</xdr:rowOff>
    </xdr:from>
    <xdr:ext cx="304800" cy="335281"/>
    <xdr:sp macro="" textlink="">
      <xdr:nvSpPr>
        <xdr:cNvPr id="1068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658</xdr:row>
      <xdr:rowOff>0</xdr:rowOff>
    </xdr:from>
    <xdr:ext cx="304800" cy="344806"/>
    <xdr:sp macro="" textlink="">
      <xdr:nvSpPr>
        <xdr:cNvPr id="1069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9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9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9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9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9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9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9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69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69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0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0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0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0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0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0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0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0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0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0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1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1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1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1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1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2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2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2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2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2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2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2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2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2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2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3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3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3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3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3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3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3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3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3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3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4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4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4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4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4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5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5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5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5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5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5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5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5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5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5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6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6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6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6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6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7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7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7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7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7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7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7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7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7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7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8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8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8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8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8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8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8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8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8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8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9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9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9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79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79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0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0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0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0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0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0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0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0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0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0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1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1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1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1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1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1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1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1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1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1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2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2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2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2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2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3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3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3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3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3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3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3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3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3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3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4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4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4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4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4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4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4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4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4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4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5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5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5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5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5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6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6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6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6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6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6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6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6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6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6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7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7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7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7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7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7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7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7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7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7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8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8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8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8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8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9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659</xdr:row>
      <xdr:rowOff>0</xdr:rowOff>
    </xdr:from>
    <xdr:ext cx="304800" cy="335279"/>
    <xdr:sp macro="" textlink="">
      <xdr:nvSpPr>
        <xdr:cNvPr id="1089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659</xdr:row>
      <xdr:rowOff>0</xdr:rowOff>
    </xdr:from>
    <xdr:ext cx="304800" cy="344804"/>
    <xdr:sp macro="" textlink="">
      <xdr:nvSpPr>
        <xdr:cNvPr id="1089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678</xdr:row>
      <xdr:rowOff>0</xdr:rowOff>
    </xdr:from>
    <xdr:ext cx="304800" cy="335281"/>
    <xdr:sp macro="" textlink="">
      <xdr:nvSpPr>
        <xdr:cNvPr id="1089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678</xdr:row>
      <xdr:rowOff>0</xdr:rowOff>
    </xdr:from>
    <xdr:ext cx="304800" cy="344806"/>
    <xdr:sp macro="" textlink="">
      <xdr:nvSpPr>
        <xdr:cNvPr id="1089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89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89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89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89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89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0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0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0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678</xdr:row>
      <xdr:rowOff>0</xdr:rowOff>
    </xdr:from>
    <xdr:ext cx="304800" cy="335281"/>
    <xdr:sp macro="" textlink="">
      <xdr:nvSpPr>
        <xdr:cNvPr id="1090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678</xdr:row>
      <xdr:rowOff>0</xdr:rowOff>
    </xdr:from>
    <xdr:ext cx="304800" cy="335281"/>
    <xdr:sp macro="" textlink="">
      <xdr:nvSpPr>
        <xdr:cNvPr id="1090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678</xdr:row>
      <xdr:rowOff>0</xdr:rowOff>
    </xdr:from>
    <xdr:ext cx="304800" cy="344806"/>
    <xdr:sp macro="" textlink="">
      <xdr:nvSpPr>
        <xdr:cNvPr id="1090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678</xdr:row>
      <xdr:rowOff>0</xdr:rowOff>
    </xdr:from>
    <xdr:ext cx="304800" cy="335281"/>
    <xdr:sp macro="" textlink="">
      <xdr:nvSpPr>
        <xdr:cNvPr id="1090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678</xdr:row>
      <xdr:rowOff>0</xdr:rowOff>
    </xdr:from>
    <xdr:ext cx="304800" cy="344806"/>
    <xdr:sp macro="" textlink="">
      <xdr:nvSpPr>
        <xdr:cNvPr id="1090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678</xdr:row>
      <xdr:rowOff>0</xdr:rowOff>
    </xdr:from>
    <xdr:ext cx="304800" cy="335281"/>
    <xdr:sp macro="" textlink="">
      <xdr:nvSpPr>
        <xdr:cNvPr id="1090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678</xdr:row>
      <xdr:rowOff>0</xdr:rowOff>
    </xdr:from>
    <xdr:ext cx="304800" cy="344806"/>
    <xdr:sp macro="" textlink="">
      <xdr:nvSpPr>
        <xdr:cNvPr id="1090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1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1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1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1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1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2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2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2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2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2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2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2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2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2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2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3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3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3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3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3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3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3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3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3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3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4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4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4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4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4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5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5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5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5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5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5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5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5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5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5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6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6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6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6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6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6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6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6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6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6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7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7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7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7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7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8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8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8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8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8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8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8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8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8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8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9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9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9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9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9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9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9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9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099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099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0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0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0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0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0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1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1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1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1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1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1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1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1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1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1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2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2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2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2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2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3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3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3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3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3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3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3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3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3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3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4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4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4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4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4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4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4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4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4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4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5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5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5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5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5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6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6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6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6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6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6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6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6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6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6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7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7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7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7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7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7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7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7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7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7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8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8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8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8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8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9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9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9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9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9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9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9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9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09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09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0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0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0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0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0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0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0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0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0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0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679</xdr:row>
      <xdr:rowOff>0</xdr:rowOff>
    </xdr:from>
    <xdr:ext cx="304800" cy="335279"/>
    <xdr:sp macro="" textlink="">
      <xdr:nvSpPr>
        <xdr:cNvPr id="1111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679</xdr:row>
      <xdr:rowOff>0</xdr:rowOff>
    </xdr:from>
    <xdr:ext cx="304800" cy="344804"/>
    <xdr:sp macro="" textlink="">
      <xdr:nvSpPr>
        <xdr:cNvPr id="1111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81"/>
    <xdr:sp macro="" textlink="">
      <xdr:nvSpPr>
        <xdr:cNvPr id="1111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525</xdr:row>
      <xdr:rowOff>0</xdr:rowOff>
    </xdr:from>
    <xdr:ext cx="304800" cy="344806"/>
    <xdr:sp macro="" textlink="">
      <xdr:nvSpPr>
        <xdr:cNvPr id="1111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1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1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1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1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1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1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2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2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81"/>
    <xdr:sp macro="" textlink="">
      <xdr:nvSpPr>
        <xdr:cNvPr id="1112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525</xdr:row>
      <xdr:rowOff>0</xdr:rowOff>
    </xdr:from>
    <xdr:ext cx="304800" cy="335281"/>
    <xdr:sp macro="" textlink="">
      <xdr:nvSpPr>
        <xdr:cNvPr id="1112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525</xdr:row>
      <xdr:rowOff>0</xdr:rowOff>
    </xdr:from>
    <xdr:ext cx="304800" cy="344806"/>
    <xdr:sp macro="" textlink="">
      <xdr:nvSpPr>
        <xdr:cNvPr id="1112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525</xdr:row>
      <xdr:rowOff>0</xdr:rowOff>
    </xdr:from>
    <xdr:ext cx="304800" cy="335281"/>
    <xdr:sp macro="" textlink="">
      <xdr:nvSpPr>
        <xdr:cNvPr id="1112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525</xdr:row>
      <xdr:rowOff>0</xdr:rowOff>
    </xdr:from>
    <xdr:ext cx="304800" cy="344806"/>
    <xdr:sp macro="" textlink="">
      <xdr:nvSpPr>
        <xdr:cNvPr id="1112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525</xdr:row>
      <xdr:rowOff>0</xdr:rowOff>
    </xdr:from>
    <xdr:ext cx="304800" cy="335281"/>
    <xdr:sp macro="" textlink="">
      <xdr:nvSpPr>
        <xdr:cNvPr id="1112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525</xdr:row>
      <xdr:rowOff>0</xdr:rowOff>
    </xdr:from>
    <xdr:ext cx="304800" cy="344806"/>
    <xdr:sp macro="" textlink="">
      <xdr:nvSpPr>
        <xdr:cNvPr id="1112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2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3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3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3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3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3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3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3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3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3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3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4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4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4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4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4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4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4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4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4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4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5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5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5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5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5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6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6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6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6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6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6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6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6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6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6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7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7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7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7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7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8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8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8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8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8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8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8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8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8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8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9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9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9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9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9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9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9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9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19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19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0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0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0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0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0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1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1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1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1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1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1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1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1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1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1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2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2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2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2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2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2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2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2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2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2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3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3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3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3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3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4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4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4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4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4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4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4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4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4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4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5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5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5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5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5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5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5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5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5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5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6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6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6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6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6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7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7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7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7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7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7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7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7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7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7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8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8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8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8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8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8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8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8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8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8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9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9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9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29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29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0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0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0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0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0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0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0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0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0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0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1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1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1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1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1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2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2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2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2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2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2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2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2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2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79"/>
    <xdr:sp macro="" textlink="">
      <xdr:nvSpPr>
        <xdr:cNvPr id="1132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526</xdr:row>
      <xdr:rowOff>0</xdr:rowOff>
    </xdr:from>
    <xdr:ext cx="304800" cy="344804"/>
    <xdr:sp macro="" textlink="">
      <xdr:nvSpPr>
        <xdr:cNvPr id="1133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545</xdr:row>
      <xdr:rowOff>0</xdr:rowOff>
    </xdr:from>
    <xdr:ext cx="304800" cy="335281"/>
    <xdr:sp macro="" textlink="">
      <xdr:nvSpPr>
        <xdr:cNvPr id="1133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545</xdr:row>
      <xdr:rowOff>0</xdr:rowOff>
    </xdr:from>
    <xdr:ext cx="304800" cy="344806"/>
    <xdr:sp macro="" textlink="">
      <xdr:nvSpPr>
        <xdr:cNvPr id="1133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3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3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3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3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3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3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3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4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545</xdr:row>
      <xdr:rowOff>0</xdr:rowOff>
    </xdr:from>
    <xdr:ext cx="304800" cy="335281"/>
    <xdr:sp macro="" textlink="">
      <xdr:nvSpPr>
        <xdr:cNvPr id="1134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545</xdr:row>
      <xdr:rowOff>0</xdr:rowOff>
    </xdr:from>
    <xdr:ext cx="304800" cy="335281"/>
    <xdr:sp macro="" textlink="">
      <xdr:nvSpPr>
        <xdr:cNvPr id="1134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545</xdr:row>
      <xdr:rowOff>0</xdr:rowOff>
    </xdr:from>
    <xdr:ext cx="304800" cy="344806"/>
    <xdr:sp macro="" textlink="">
      <xdr:nvSpPr>
        <xdr:cNvPr id="1134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545</xdr:row>
      <xdr:rowOff>0</xdr:rowOff>
    </xdr:from>
    <xdr:ext cx="304800" cy="335281"/>
    <xdr:sp macro="" textlink="">
      <xdr:nvSpPr>
        <xdr:cNvPr id="1134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545</xdr:row>
      <xdr:rowOff>0</xdr:rowOff>
    </xdr:from>
    <xdr:ext cx="304800" cy="344806"/>
    <xdr:sp macro="" textlink="">
      <xdr:nvSpPr>
        <xdr:cNvPr id="1134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545</xdr:row>
      <xdr:rowOff>0</xdr:rowOff>
    </xdr:from>
    <xdr:ext cx="304800" cy="335281"/>
    <xdr:sp macro="" textlink="">
      <xdr:nvSpPr>
        <xdr:cNvPr id="1134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545</xdr:row>
      <xdr:rowOff>0</xdr:rowOff>
    </xdr:from>
    <xdr:ext cx="304800" cy="344806"/>
    <xdr:sp macro="" textlink="">
      <xdr:nvSpPr>
        <xdr:cNvPr id="1134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4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4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5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5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5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5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5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6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6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6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6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6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6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6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6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6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6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7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7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7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7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7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7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7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7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7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7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8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8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8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8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8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9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9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9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9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9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9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9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9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39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39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0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0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0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0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0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0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0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0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0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0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1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1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1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1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1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2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2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2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2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2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2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2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2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2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2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3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3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3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3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3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4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4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4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4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4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4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4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4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4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4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5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5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5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5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5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5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5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5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5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5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6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6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6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6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6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7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7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7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7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7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7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7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7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7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7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8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8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8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8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8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8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8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8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8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8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9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9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9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49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49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0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0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0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0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0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0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0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0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0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0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1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1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1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1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1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1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1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1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1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1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2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2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2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2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2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3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3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3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3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3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3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3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3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3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3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4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4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4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4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4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4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4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4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79"/>
    <xdr:sp macro="" textlink="">
      <xdr:nvSpPr>
        <xdr:cNvPr id="1154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546</xdr:row>
      <xdr:rowOff>0</xdr:rowOff>
    </xdr:from>
    <xdr:ext cx="304800" cy="344804"/>
    <xdr:sp macro="" textlink="">
      <xdr:nvSpPr>
        <xdr:cNvPr id="1154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551</xdr:row>
      <xdr:rowOff>0</xdr:rowOff>
    </xdr:from>
    <xdr:ext cx="304800" cy="335281"/>
    <xdr:sp macro="" textlink="">
      <xdr:nvSpPr>
        <xdr:cNvPr id="1155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551</xdr:row>
      <xdr:rowOff>0</xdr:rowOff>
    </xdr:from>
    <xdr:ext cx="304800" cy="344806"/>
    <xdr:sp macro="" textlink="">
      <xdr:nvSpPr>
        <xdr:cNvPr id="1155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5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5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5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5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5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5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5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5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551</xdr:row>
      <xdr:rowOff>0</xdr:rowOff>
    </xdr:from>
    <xdr:ext cx="304800" cy="335281"/>
    <xdr:sp macro="" textlink="">
      <xdr:nvSpPr>
        <xdr:cNvPr id="1156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551</xdr:row>
      <xdr:rowOff>0</xdr:rowOff>
    </xdr:from>
    <xdr:ext cx="304800" cy="335281"/>
    <xdr:sp macro="" textlink="">
      <xdr:nvSpPr>
        <xdr:cNvPr id="1156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551</xdr:row>
      <xdr:rowOff>0</xdr:rowOff>
    </xdr:from>
    <xdr:ext cx="304800" cy="344806"/>
    <xdr:sp macro="" textlink="">
      <xdr:nvSpPr>
        <xdr:cNvPr id="1156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551</xdr:row>
      <xdr:rowOff>0</xdr:rowOff>
    </xdr:from>
    <xdr:ext cx="304800" cy="335281"/>
    <xdr:sp macro="" textlink="">
      <xdr:nvSpPr>
        <xdr:cNvPr id="1156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551</xdr:row>
      <xdr:rowOff>0</xdr:rowOff>
    </xdr:from>
    <xdr:ext cx="304800" cy="344806"/>
    <xdr:sp macro="" textlink="">
      <xdr:nvSpPr>
        <xdr:cNvPr id="1156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551</xdr:row>
      <xdr:rowOff>0</xdr:rowOff>
    </xdr:from>
    <xdr:ext cx="304800" cy="335281"/>
    <xdr:sp macro="" textlink="">
      <xdr:nvSpPr>
        <xdr:cNvPr id="1156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551</xdr:row>
      <xdr:rowOff>0</xdr:rowOff>
    </xdr:from>
    <xdr:ext cx="304800" cy="344806"/>
    <xdr:sp macro="" textlink="">
      <xdr:nvSpPr>
        <xdr:cNvPr id="1156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6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6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6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7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7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7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7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7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7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7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7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7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7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8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8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8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8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8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9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9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9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9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9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9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9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9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59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59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0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0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0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0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0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0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0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0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0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0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1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1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1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1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1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2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2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2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2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2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2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2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2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2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2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3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3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3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3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3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3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3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3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3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3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4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4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4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4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4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5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5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5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5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5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5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5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5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5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5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6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6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6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6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6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6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6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6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6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6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7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7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7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7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7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8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8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8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8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8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8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8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8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8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8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9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9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9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9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9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9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9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9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69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69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0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0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0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0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0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1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1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1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1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1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1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1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1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1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1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2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2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2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2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2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3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3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3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3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3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3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3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3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3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3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4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4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4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4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4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4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4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4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4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4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5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5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5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5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5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6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6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6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6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6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6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6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552</xdr:row>
      <xdr:rowOff>0</xdr:rowOff>
    </xdr:from>
    <xdr:ext cx="304800" cy="335279"/>
    <xdr:sp macro="" textlink="">
      <xdr:nvSpPr>
        <xdr:cNvPr id="1176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552</xdr:row>
      <xdr:rowOff>0</xdr:rowOff>
    </xdr:from>
    <xdr:ext cx="304800" cy="344804"/>
    <xdr:sp macro="" textlink="">
      <xdr:nvSpPr>
        <xdr:cNvPr id="1176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81"/>
    <xdr:sp macro="" textlink="">
      <xdr:nvSpPr>
        <xdr:cNvPr id="1176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586</xdr:row>
      <xdr:rowOff>0</xdr:rowOff>
    </xdr:from>
    <xdr:ext cx="304800" cy="344806"/>
    <xdr:sp macro="" textlink="">
      <xdr:nvSpPr>
        <xdr:cNvPr id="1177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7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7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7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7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7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7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7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7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81"/>
    <xdr:sp macro="" textlink="">
      <xdr:nvSpPr>
        <xdr:cNvPr id="1177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586</xdr:row>
      <xdr:rowOff>0</xdr:rowOff>
    </xdr:from>
    <xdr:ext cx="304800" cy="335281"/>
    <xdr:sp macro="" textlink="">
      <xdr:nvSpPr>
        <xdr:cNvPr id="1178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586</xdr:row>
      <xdr:rowOff>0</xdr:rowOff>
    </xdr:from>
    <xdr:ext cx="304800" cy="344806"/>
    <xdr:sp macro="" textlink="">
      <xdr:nvSpPr>
        <xdr:cNvPr id="1178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586</xdr:row>
      <xdr:rowOff>0</xdr:rowOff>
    </xdr:from>
    <xdr:ext cx="304800" cy="335281"/>
    <xdr:sp macro="" textlink="">
      <xdr:nvSpPr>
        <xdr:cNvPr id="1178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586</xdr:row>
      <xdr:rowOff>0</xdr:rowOff>
    </xdr:from>
    <xdr:ext cx="304800" cy="344806"/>
    <xdr:sp macro="" textlink="">
      <xdr:nvSpPr>
        <xdr:cNvPr id="1178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586</xdr:row>
      <xdr:rowOff>0</xdr:rowOff>
    </xdr:from>
    <xdr:ext cx="304800" cy="335281"/>
    <xdr:sp macro="" textlink="">
      <xdr:nvSpPr>
        <xdr:cNvPr id="1178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586</xdr:row>
      <xdr:rowOff>0</xdr:rowOff>
    </xdr:from>
    <xdr:ext cx="304800" cy="344806"/>
    <xdr:sp macro="" textlink="">
      <xdr:nvSpPr>
        <xdr:cNvPr id="1178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8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8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8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8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9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9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9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79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79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0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0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0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0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0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0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0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0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0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0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1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1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1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1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1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1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1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1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1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1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2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2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2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2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2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3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3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3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3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3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3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3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3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3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3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4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4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4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4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4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5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5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5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5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5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5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5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5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5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5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6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6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6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6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6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6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6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6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6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6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7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7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7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7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7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8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8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8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8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8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8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8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8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8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8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9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9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9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9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9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9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9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9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89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89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0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0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0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0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0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1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1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1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1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1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1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1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1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1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1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2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2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2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2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2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2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2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2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2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2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3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3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3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3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3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4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4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4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4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4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4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4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4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4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4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5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5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5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5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5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5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5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5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5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5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6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6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6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6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6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7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7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7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7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7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7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7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7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7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7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8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8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8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8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8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8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587</xdr:row>
      <xdr:rowOff>0</xdr:rowOff>
    </xdr:from>
    <xdr:ext cx="304800" cy="335279"/>
    <xdr:sp macro="" textlink="">
      <xdr:nvSpPr>
        <xdr:cNvPr id="1198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587</xdr:row>
      <xdr:rowOff>0</xdr:rowOff>
    </xdr:from>
    <xdr:ext cx="304800" cy="344804"/>
    <xdr:sp macro="" textlink="">
      <xdr:nvSpPr>
        <xdr:cNvPr id="1198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536</xdr:row>
      <xdr:rowOff>0</xdr:rowOff>
    </xdr:from>
    <xdr:ext cx="304800" cy="335281"/>
    <xdr:sp macro="" textlink="">
      <xdr:nvSpPr>
        <xdr:cNvPr id="1198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536</xdr:row>
      <xdr:rowOff>0</xdr:rowOff>
    </xdr:from>
    <xdr:ext cx="304800" cy="344806"/>
    <xdr:sp macro="" textlink="">
      <xdr:nvSpPr>
        <xdr:cNvPr id="1198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199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199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199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199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199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199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199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199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536</xdr:row>
      <xdr:rowOff>0</xdr:rowOff>
    </xdr:from>
    <xdr:ext cx="304800" cy="335281"/>
    <xdr:sp macro="" textlink="">
      <xdr:nvSpPr>
        <xdr:cNvPr id="1199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536</xdr:row>
      <xdr:rowOff>0</xdr:rowOff>
    </xdr:from>
    <xdr:ext cx="304800" cy="335281"/>
    <xdr:sp macro="" textlink="">
      <xdr:nvSpPr>
        <xdr:cNvPr id="1199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536</xdr:row>
      <xdr:rowOff>0</xdr:rowOff>
    </xdr:from>
    <xdr:ext cx="304800" cy="344806"/>
    <xdr:sp macro="" textlink="">
      <xdr:nvSpPr>
        <xdr:cNvPr id="1200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536</xdr:row>
      <xdr:rowOff>0</xdr:rowOff>
    </xdr:from>
    <xdr:ext cx="304800" cy="335281"/>
    <xdr:sp macro="" textlink="">
      <xdr:nvSpPr>
        <xdr:cNvPr id="1200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536</xdr:row>
      <xdr:rowOff>0</xdr:rowOff>
    </xdr:from>
    <xdr:ext cx="304800" cy="344806"/>
    <xdr:sp macro="" textlink="">
      <xdr:nvSpPr>
        <xdr:cNvPr id="1200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536</xdr:row>
      <xdr:rowOff>0</xdr:rowOff>
    </xdr:from>
    <xdr:ext cx="304800" cy="335281"/>
    <xdr:sp macro="" textlink="">
      <xdr:nvSpPr>
        <xdr:cNvPr id="1200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536</xdr:row>
      <xdr:rowOff>0</xdr:rowOff>
    </xdr:from>
    <xdr:ext cx="304800" cy="344806"/>
    <xdr:sp macro="" textlink="">
      <xdr:nvSpPr>
        <xdr:cNvPr id="1200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0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0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0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0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0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1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1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1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1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1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1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1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1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1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1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2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2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2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2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2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3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3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3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3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3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3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3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3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3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3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4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4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4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4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4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4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4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4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4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4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5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5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5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5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5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6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6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6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6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6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6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6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6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6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6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7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7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7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7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7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7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7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7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7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7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8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8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8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8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8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9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9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9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9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9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9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9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9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09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09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0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0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0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0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0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0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0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0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0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0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1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1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1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1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1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2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2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2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2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2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2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2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2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2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2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3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3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3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3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3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4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4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4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4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4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4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4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4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4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4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5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5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5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5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5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5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5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5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5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5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6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6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6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6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6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7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7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7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7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7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7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7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7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7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7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8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8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8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8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8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8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8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8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8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8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9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9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9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19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19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20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20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20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20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20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537</xdr:row>
      <xdr:rowOff>0</xdr:rowOff>
    </xdr:from>
    <xdr:ext cx="304800" cy="335279"/>
    <xdr:sp macro="" textlink="">
      <xdr:nvSpPr>
        <xdr:cNvPr id="1220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537</xdr:row>
      <xdr:rowOff>0</xdr:rowOff>
    </xdr:from>
    <xdr:ext cx="304800" cy="344804"/>
    <xdr:sp macro="" textlink="">
      <xdr:nvSpPr>
        <xdr:cNvPr id="1220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556</xdr:row>
      <xdr:rowOff>0</xdr:rowOff>
    </xdr:from>
    <xdr:ext cx="304800" cy="335281"/>
    <xdr:sp macro="" textlink="">
      <xdr:nvSpPr>
        <xdr:cNvPr id="1220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556</xdr:row>
      <xdr:rowOff>0</xdr:rowOff>
    </xdr:from>
    <xdr:ext cx="304800" cy="344806"/>
    <xdr:sp macro="" textlink="">
      <xdr:nvSpPr>
        <xdr:cNvPr id="1220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0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1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1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1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1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1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1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1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556</xdr:row>
      <xdr:rowOff>0</xdr:rowOff>
    </xdr:from>
    <xdr:ext cx="304800" cy="335281"/>
    <xdr:sp macro="" textlink="">
      <xdr:nvSpPr>
        <xdr:cNvPr id="1221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556</xdr:row>
      <xdr:rowOff>0</xdr:rowOff>
    </xdr:from>
    <xdr:ext cx="304800" cy="335281"/>
    <xdr:sp macro="" textlink="">
      <xdr:nvSpPr>
        <xdr:cNvPr id="1221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556</xdr:row>
      <xdr:rowOff>0</xdr:rowOff>
    </xdr:from>
    <xdr:ext cx="304800" cy="344806"/>
    <xdr:sp macro="" textlink="">
      <xdr:nvSpPr>
        <xdr:cNvPr id="1221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556</xdr:row>
      <xdr:rowOff>0</xdr:rowOff>
    </xdr:from>
    <xdr:ext cx="304800" cy="335281"/>
    <xdr:sp macro="" textlink="">
      <xdr:nvSpPr>
        <xdr:cNvPr id="1222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556</xdr:row>
      <xdr:rowOff>0</xdr:rowOff>
    </xdr:from>
    <xdr:ext cx="304800" cy="344806"/>
    <xdr:sp macro="" textlink="">
      <xdr:nvSpPr>
        <xdr:cNvPr id="1222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556</xdr:row>
      <xdr:rowOff>0</xdr:rowOff>
    </xdr:from>
    <xdr:ext cx="304800" cy="335281"/>
    <xdr:sp macro="" textlink="">
      <xdr:nvSpPr>
        <xdr:cNvPr id="1222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556</xdr:row>
      <xdr:rowOff>0</xdr:rowOff>
    </xdr:from>
    <xdr:ext cx="304800" cy="344806"/>
    <xdr:sp macro="" textlink="">
      <xdr:nvSpPr>
        <xdr:cNvPr id="1222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2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2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2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2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2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2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3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3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3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3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3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4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4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4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4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4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4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4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4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4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4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5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5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5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5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5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6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6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6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6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6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6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6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6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6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6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7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7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7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7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7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7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7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7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7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7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8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8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8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8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8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9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9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9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9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9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9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9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9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29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29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0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0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0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0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0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0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0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0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0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0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1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1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1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1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1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2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2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2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2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2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2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2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2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2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2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3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3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3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3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3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3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3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3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3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3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4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4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4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4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4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5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5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5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5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5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5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5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5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5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5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6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6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6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6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6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6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6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6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6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6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7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7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7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7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7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8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8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8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8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8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8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8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8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8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8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9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9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9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39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39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0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0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0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0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0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0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0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0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0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0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1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1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1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1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1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1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1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1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1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1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2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2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2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2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557</xdr:row>
      <xdr:rowOff>0</xdr:rowOff>
    </xdr:from>
    <xdr:ext cx="304800" cy="335279"/>
    <xdr:sp macro="" textlink="">
      <xdr:nvSpPr>
        <xdr:cNvPr id="1242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557</xdr:row>
      <xdr:rowOff>0</xdr:rowOff>
    </xdr:from>
    <xdr:ext cx="304800" cy="344804"/>
    <xdr:sp macro="" textlink="">
      <xdr:nvSpPr>
        <xdr:cNvPr id="1242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562</xdr:row>
      <xdr:rowOff>0</xdr:rowOff>
    </xdr:from>
    <xdr:ext cx="304800" cy="335281"/>
    <xdr:sp macro="" textlink="">
      <xdr:nvSpPr>
        <xdr:cNvPr id="1242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562</xdr:row>
      <xdr:rowOff>0</xdr:rowOff>
    </xdr:from>
    <xdr:ext cx="304800" cy="344806"/>
    <xdr:sp macro="" textlink="">
      <xdr:nvSpPr>
        <xdr:cNvPr id="1242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2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2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3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3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3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3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3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3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562</xdr:row>
      <xdr:rowOff>0</xdr:rowOff>
    </xdr:from>
    <xdr:ext cx="304800" cy="335281"/>
    <xdr:sp macro="" textlink="">
      <xdr:nvSpPr>
        <xdr:cNvPr id="1243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562</xdr:row>
      <xdr:rowOff>0</xdr:rowOff>
    </xdr:from>
    <xdr:ext cx="304800" cy="335281"/>
    <xdr:sp macro="" textlink="">
      <xdr:nvSpPr>
        <xdr:cNvPr id="1243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562</xdr:row>
      <xdr:rowOff>0</xdr:rowOff>
    </xdr:from>
    <xdr:ext cx="304800" cy="344806"/>
    <xdr:sp macro="" textlink="">
      <xdr:nvSpPr>
        <xdr:cNvPr id="1243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562</xdr:row>
      <xdr:rowOff>0</xdr:rowOff>
    </xdr:from>
    <xdr:ext cx="304800" cy="335281"/>
    <xdr:sp macro="" textlink="">
      <xdr:nvSpPr>
        <xdr:cNvPr id="1243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562</xdr:row>
      <xdr:rowOff>0</xdr:rowOff>
    </xdr:from>
    <xdr:ext cx="304800" cy="344806"/>
    <xdr:sp macro="" textlink="">
      <xdr:nvSpPr>
        <xdr:cNvPr id="1244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562</xdr:row>
      <xdr:rowOff>0</xdr:rowOff>
    </xdr:from>
    <xdr:ext cx="304800" cy="335281"/>
    <xdr:sp macro="" textlink="">
      <xdr:nvSpPr>
        <xdr:cNvPr id="1244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562</xdr:row>
      <xdr:rowOff>0</xdr:rowOff>
    </xdr:from>
    <xdr:ext cx="304800" cy="344806"/>
    <xdr:sp macro="" textlink="">
      <xdr:nvSpPr>
        <xdr:cNvPr id="1244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4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4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4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4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4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4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4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5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5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5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5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5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5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5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5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5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5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6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6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6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6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6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7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7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7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7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7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7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7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7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7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7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8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8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8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8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8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8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8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8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8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8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9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9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9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49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49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0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0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0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0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0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0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0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0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0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0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1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1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1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1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1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1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1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1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1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1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2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2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2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2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2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3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3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3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3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3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3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3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3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3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3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4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4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4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4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4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5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5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5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5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5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5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5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5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5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5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6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6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6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6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6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6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6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6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6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6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7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7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7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7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7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8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8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8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8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8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8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8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8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8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8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9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9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9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9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9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9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9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9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59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59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0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0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0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0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0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1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1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1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1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1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1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1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1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1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1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2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2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2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2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2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2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2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2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2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2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3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3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3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3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3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4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4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4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563</xdr:row>
      <xdr:rowOff>0</xdr:rowOff>
    </xdr:from>
    <xdr:ext cx="304800" cy="335279"/>
    <xdr:sp macro="" textlink="">
      <xdr:nvSpPr>
        <xdr:cNvPr id="1264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563</xdr:row>
      <xdr:rowOff>0</xdr:rowOff>
    </xdr:from>
    <xdr:ext cx="304800" cy="344804"/>
    <xdr:sp macro="" textlink="">
      <xdr:nvSpPr>
        <xdr:cNvPr id="1264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597</xdr:row>
      <xdr:rowOff>0</xdr:rowOff>
    </xdr:from>
    <xdr:ext cx="304800" cy="335281"/>
    <xdr:sp macro="" textlink="">
      <xdr:nvSpPr>
        <xdr:cNvPr id="1264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597</xdr:row>
      <xdr:rowOff>0</xdr:rowOff>
    </xdr:from>
    <xdr:ext cx="304800" cy="344806"/>
    <xdr:sp macro="" textlink="">
      <xdr:nvSpPr>
        <xdr:cNvPr id="1264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4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4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4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5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5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5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5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5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597</xdr:row>
      <xdr:rowOff>0</xdr:rowOff>
    </xdr:from>
    <xdr:ext cx="304800" cy="335281"/>
    <xdr:sp macro="" textlink="">
      <xdr:nvSpPr>
        <xdr:cNvPr id="1265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597</xdr:row>
      <xdr:rowOff>0</xdr:rowOff>
    </xdr:from>
    <xdr:ext cx="304800" cy="335281"/>
    <xdr:sp macro="" textlink="">
      <xdr:nvSpPr>
        <xdr:cNvPr id="1265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597</xdr:row>
      <xdr:rowOff>0</xdr:rowOff>
    </xdr:from>
    <xdr:ext cx="304800" cy="344806"/>
    <xdr:sp macro="" textlink="">
      <xdr:nvSpPr>
        <xdr:cNvPr id="1265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597</xdr:row>
      <xdr:rowOff>0</xdr:rowOff>
    </xdr:from>
    <xdr:ext cx="304800" cy="335281"/>
    <xdr:sp macro="" textlink="">
      <xdr:nvSpPr>
        <xdr:cNvPr id="1265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597</xdr:row>
      <xdr:rowOff>0</xdr:rowOff>
    </xdr:from>
    <xdr:ext cx="304800" cy="344806"/>
    <xdr:sp macro="" textlink="">
      <xdr:nvSpPr>
        <xdr:cNvPr id="1265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597</xdr:row>
      <xdr:rowOff>0</xdr:rowOff>
    </xdr:from>
    <xdr:ext cx="304800" cy="335281"/>
    <xdr:sp macro="" textlink="">
      <xdr:nvSpPr>
        <xdr:cNvPr id="1266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597</xdr:row>
      <xdr:rowOff>0</xdr:rowOff>
    </xdr:from>
    <xdr:ext cx="304800" cy="344806"/>
    <xdr:sp macro="" textlink="">
      <xdr:nvSpPr>
        <xdr:cNvPr id="1266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6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6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6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6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6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6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6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6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7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7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7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7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7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7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7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7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7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7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8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8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8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8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8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8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8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8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8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8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9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9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9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69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69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0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0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0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0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0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0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0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0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0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0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1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1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1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1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1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1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1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1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1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1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2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2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2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2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2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3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3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3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3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3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3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3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3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3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3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4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4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4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4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4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4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4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4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4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4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5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5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5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5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5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6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6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6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6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6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6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6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6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6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6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7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7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7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7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7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7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7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7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7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7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8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8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8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8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8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9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9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9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9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9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9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9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9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79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79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0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0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0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0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0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1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1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1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1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1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1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1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1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1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1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2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2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2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2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2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2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2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2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2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2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3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3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3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3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3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4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4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4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4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4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4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4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4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4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4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5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5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5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5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5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5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5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5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5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5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6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6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598</xdr:row>
      <xdr:rowOff>0</xdr:rowOff>
    </xdr:from>
    <xdr:ext cx="304800" cy="335279"/>
    <xdr:sp macro="" textlink="">
      <xdr:nvSpPr>
        <xdr:cNvPr id="1286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598</xdr:row>
      <xdr:rowOff>0</xdr:rowOff>
    </xdr:from>
    <xdr:ext cx="304800" cy="344804"/>
    <xdr:sp macro="" textlink="">
      <xdr:nvSpPr>
        <xdr:cNvPr id="1286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286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286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6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6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6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6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7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7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7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7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287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287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287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287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287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287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288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8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8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8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8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8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8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8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8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8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9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9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9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9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9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9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9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9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89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89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0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0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0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0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0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1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1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1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1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1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1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1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1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1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1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2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2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2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2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2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2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2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2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2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2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3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3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3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3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3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4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4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4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4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4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4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4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4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4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4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5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5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5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5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5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6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6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6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6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6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6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6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6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6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6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7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7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7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7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7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7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7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7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7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7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8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8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8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8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8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9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9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9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9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9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9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9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9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299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299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0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0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0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0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0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0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0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0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0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0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1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1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1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1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1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2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2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2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2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2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2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2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2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2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2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3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3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3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3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3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3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3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3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3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3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4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4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4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4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4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5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5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5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5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5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5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5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5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5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5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6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6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6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6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6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6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6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6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6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6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7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7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7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7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7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8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308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308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566</xdr:row>
      <xdr:rowOff>0</xdr:rowOff>
    </xdr:from>
    <xdr:ext cx="304800" cy="335281"/>
    <xdr:sp macro="" textlink="">
      <xdr:nvSpPr>
        <xdr:cNvPr id="1308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566</xdr:row>
      <xdr:rowOff>0</xdr:rowOff>
    </xdr:from>
    <xdr:ext cx="304800" cy="344806"/>
    <xdr:sp macro="" textlink="">
      <xdr:nvSpPr>
        <xdr:cNvPr id="1308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08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08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08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08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08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09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09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09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566</xdr:row>
      <xdr:rowOff>0</xdr:rowOff>
    </xdr:from>
    <xdr:ext cx="304800" cy="335281"/>
    <xdr:sp macro="" textlink="">
      <xdr:nvSpPr>
        <xdr:cNvPr id="1309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566</xdr:row>
      <xdr:rowOff>0</xdr:rowOff>
    </xdr:from>
    <xdr:ext cx="304800" cy="335281"/>
    <xdr:sp macro="" textlink="">
      <xdr:nvSpPr>
        <xdr:cNvPr id="1309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566</xdr:row>
      <xdr:rowOff>0</xdr:rowOff>
    </xdr:from>
    <xdr:ext cx="304800" cy="344806"/>
    <xdr:sp macro="" textlink="">
      <xdr:nvSpPr>
        <xdr:cNvPr id="1309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566</xdr:row>
      <xdr:rowOff>0</xdr:rowOff>
    </xdr:from>
    <xdr:ext cx="304800" cy="335281"/>
    <xdr:sp macro="" textlink="">
      <xdr:nvSpPr>
        <xdr:cNvPr id="1309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566</xdr:row>
      <xdr:rowOff>0</xdr:rowOff>
    </xdr:from>
    <xdr:ext cx="304800" cy="344806"/>
    <xdr:sp macro="" textlink="">
      <xdr:nvSpPr>
        <xdr:cNvPr id="1309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566</xdr:row>
      <xdr:rowOff>0</xdr:rowOff>
    </xdr:from>
    <xdr:ext cx="304800" cy="335281"/>
    <xdr:sp macro="" textlink="">
      <xdr:nvSpPr>
        <xdr:cNvPr id="1309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566</xdr:row>
      <xdr:rowOff>0</xdr:rowOff>
    </xdr:from>
    <xdr:ext cx="304800" cy="344806"/>
    <xdr:sp macro="" textlink="">
      <xdr:nvSpPr>
        <xdr:cNvPr id="1309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0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0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0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0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0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1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1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1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1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1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1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1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1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1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1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2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2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2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2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2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2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2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2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2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2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3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3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3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3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3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4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4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4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4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4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4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4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4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4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4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5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5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5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5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5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5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5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5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5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5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6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6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6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6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6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7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7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7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7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7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7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7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7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7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7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8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8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8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8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8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8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8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8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8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8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9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9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9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19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19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0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0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0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0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0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0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0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0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0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0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1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1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1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1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1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2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2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2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2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2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2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2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2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2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2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3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3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3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3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3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3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3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3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3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3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4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4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4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4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4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5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5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5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5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5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5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5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5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5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5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6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6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6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6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6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6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6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6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6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6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7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7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7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7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7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8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8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8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8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8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8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8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8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8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8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9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9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9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9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9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9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9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9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29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29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567</xdr:row>
      <xdr:rowOff>0</xdr:rowOff>
    </xdr:from>
    <xdr:ext cx="304800" cy="335279"/>
    <xdr:sp macro="" textlink="">
      <xdr:nvSpPr>
        <xdr:cNvPr id="1330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567</xdr:row>
      <xdr:rowOff>0</xdr:rowOff>
    </xdr:from>
    <xdr:ext cx="304800" cy="344804"/>
    <xdr:sp macro="" textlink="">
      <xdr:nvSpPr>
        <xdr:cNvPr id="1330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572</xdr:row>
      <xdr:rowOff>0</xdr:rowOff>
    </xdr:from>
    <xdr:ext cx="304800" cy="335281"/>
    <xdr:sp macro="" textlink="">
      <xdr:nvSpPr>
        <xdr:cNvPr id="1330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572</xdr:row>
      <xdr:rowOff>0</xdr:rowOff>
    </xdr:from>
    <xdr:ext cx="304800" cy="344806"/>
    <xdr:sp macro="" textlink="">
      <xdr:nvSpPr>
        <xdr:cNvPr id="1330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0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0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0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0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0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0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1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1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572</xdr:row>
      <xdr:rowOff>0</xdr:rowOff>
    </xdr:from>
    <xdr:ext cx="304800" cy="335281"/>
    <xdr:sp macro="" textlink="">
      <xdr:nvSpPr>
        <xdr:cNvPr id="1331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572</xdr:row>
      <xdr:rowOff>0</xdr:rowOff>
    </xdr:from>
    <xdr:ext cx="304800" cy="335281"/>
    <xdr:sp macro="" textlink="">
      <xdr:nvSpPr>
        <xdr:cNvPr id="1331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572</xdr:row>
      <xdr:rowOff>0</xdr:rowOff>
    </xdr:from>
    <xdr:ext cx="304800" cy="344806"/>
    <xdr:sp macro="" textlink="">
      <xdr:nvSpPr>
        <xdr:cNvPr id="1331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572</xdr:row>
      <xdr:rowOff>0</xdr:rowOff>
    </xdr:from>
    <xdr:ext cx="304800" cy="335281"/>
    <xdr:sp macro="" textlink="">
      <xdr:nvSpPr>
        <xdr:cNvPr id="1331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572</xdr:row>
      <xdr:rowOff>0</xdr:rowOff>
    </xdr:from>
    <xdr:ext cx="304800" cy="344806"/>
    <xdr:sp macro="" textlink="">
      <xdr:nvSpPr>
        <xdr:cNvPr id="1331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572</xdr:row>
      <xdr:rowOff>0</xdr:rowOff>
    </xdr:from>
    <xdr:ext cx="304800" cy="335281"/>
    <xdr:sp macro="" textlink="">
      <xdr:nvSpPr>
        <xdr:cNvPr id="1331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572</xdr:row>
      <xdr:rowOff>0</xdr:rowOff>
    </xdr:from>
    <xdr:ext cx="304800" cy="344806"/>
    <xdr:sp macro="" textlink="">
      <xdr:nvSpPr>
        <xdr:cNvPr id="1331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1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2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2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2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2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2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2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2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2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2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2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3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3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3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3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3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3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3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3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3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3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4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4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4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4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4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5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5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5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5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5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5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5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5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5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5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6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6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6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6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6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7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7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7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7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7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7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7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7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7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7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8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8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8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8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8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8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8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8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8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8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9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9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9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39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39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0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0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0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0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0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0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0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0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0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0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1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1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1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1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1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1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1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1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1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1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2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2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2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2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2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3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3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3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3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3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3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3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3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3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3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4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4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4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4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4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4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4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4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4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4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5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5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5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5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5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6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6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6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6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6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6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6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6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6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6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7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7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7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7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7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7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7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7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7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7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8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8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8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8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8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9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9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9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9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9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9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9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9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49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49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0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0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0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0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0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1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1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1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1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1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1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1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1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1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573</xdr:row>
      <xdr:rowOff>0</xdr:rowOff>
    </xdr:from>
    <xdr:ext cx="304800" cy="335279"/>
    <xdr:sp macro="" textlink="">
      <xdr:nvSpPr>
        <xdr:cNvPr id="1351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573</xdr:row>
      <xdr:rowOff>0</xdr:rowOff>
    </xdr:from>
    <xdr:ext cx="304800" cy="344804"/>
    <xdr:sp macro="" textlink="">
      <xdr:nvSpPr>
        <xdr:cNvPr id="1352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2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2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2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2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2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2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3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607</xdr:row>
      <xdr:rowOff>0</xdr:rowOff>
    </xdr:from>
    <xdr:ext cx="304800" cy="344806"/>
    <xdr:sp macro="" textlink="">
      <xdr:nvSpPr>
        <xdr:cNvPr id="1353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607</xdr:row>
      <xdr:rowOff>0</xdr:rowOff>
    </xdr:from>
    <xdr:ext cx="304800" cy="335281"/>
    <xdr:sp macro="" textlink="">
      <xdr:nvSpPr>
        <xdr:cNvPr id="1353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607</xdr:row>
      <xdr:rowOff>0</xdr:rowOff>
    </xdr:from>
    <xdr:ext cx="304800" cy="344806"/>
    <xdr:sp macro="" textlink="">
      <xdr:nvSpPr>
        <xdr:cNvPr id="1353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607</xdr:row>
      <xdr:rowOff>0</xdr:rowOff>
    </xdr:from>
    <xdr:ext cx="304800" cy="335281"/>
    <xdr:sp macro="" textlink="">
      <xdr:nvSpPr>
        <xdr:cNvPr id="1353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607</xdr:row>
      <xdr:rowOff>0</xdr:rowOff>
    </xdr:from>
    <xdr:ext cx="304800" cy="344806"/>
    <xdr:sp macro="" textlink="">
      <xdr:nvSpPr>
        <xdr:cNvPr id="1353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3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3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4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4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4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4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4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5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5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5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5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5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5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5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5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5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5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6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6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6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6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6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6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6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6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6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6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7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7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7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7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7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8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8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8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8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8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8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8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8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8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8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9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9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9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9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9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9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9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9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59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59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0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0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0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0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0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1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1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1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1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1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1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1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1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1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1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2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2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2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2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2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3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3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3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3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3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3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3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3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3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3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4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4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4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4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4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4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4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4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4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4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5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5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5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5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5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6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6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6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6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6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6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6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6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6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6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7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7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7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7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7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7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7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7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7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7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8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8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8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8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8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9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9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9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9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9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9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9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9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69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69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0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0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0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0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0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0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0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0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0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0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1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1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1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1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1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2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2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2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2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2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2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2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2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2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2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3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3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3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3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3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3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3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3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608</xdr:row>
      <xdr:rowOff>0</xdr:rowOff>
    </xdr:from>
    <xdr:ext cx="304800" cy="335279"/>
    <xdr:sp macro="" textlink="">
      <xdr:nvSpPr>
        <xdr:cNvPr id="1373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608</xdr:row>
      <xdr:rowOff>0</xdr:rowOff>
    </xdr:from>
    <xdr:ext cx="304800" cy="344804"/>
    <xdr:sp macro="" textlink="">
      <xdr:nvSpPr>
        <xdr:cNvPr id="1373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559</xdr:row>
      <xdr:rowOff>0</xdr:rowOff>
    </xdr:from>
    <xdr:ext cx="304800" cy="335281"/>
    <xdr:sp macro="" textlink="">
      <xdr:nvSpPr>
        <xdr:cNvPr id="1374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559</xdr:row>
      <xdr:rowOff>0</xdr:rowOff>
    </xdr:from>
    <xdr:ext cx="304800" cy="344806"/>
    <xdr:sp macro="" textlink="">
      <xdr:nvSpPr>
        <xdr:cNvPr id="1374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4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4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4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4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4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4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4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4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559</xdr:row>
      <xdr:rowOff>0</xdr:rowOff>
    </xdr:from>
    <xdr:ext cx="304800" cy="335281"/>
    <xdr:sp macro="" textlink="">
      <xdr:nvSpPr>
        <xdr:cNvPr id="1375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559</xdr:row>
      <xdr:rowOff>0</xdr:rowOff>
    </xdr:from>
    <xdr:ext cx="304800" cy="335281"/>
    <xdr:sp macro="" textlink="">
      <xdr:nvSpPr>
        <xdr:cNvPr id="1375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559</xdr:row>
      <xdr:rowOff>0</xdr:rowOff>
    </xdr:from>
    <xdr:ext cx="304800" cy="344806"/>
    <xdr:sp macro="" textlink="">
      <xdr:nvSpPr>
        <xdr:cNvPr id="1375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559</xdr:row>
      <xdr:rowOff>0</xdr:rowOff>
    </xdr:from>
    <xdr:ext cx="304800" cy="335281"/>
    <xdr:sp macro="" textlink="">
      <xdr:nvSpPr>
        <xdr:cNvPr id="1375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559</xdr:row>
      <xdr:rowOff>0</xdr:rowOff>
    </xdr:from>
    <xdr:ext cx="304800" cy="344806"/>
    <xdr:sp macro="" textlink="">
      <xdr:nvSpPr>
        <xdr:cNvPr id="1375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559</xdr:row>
      <xdr:rowOff>0</xdr:rowOff>
    </xdr:from>
    <xdr:ext cx="304800" cy="335281"/>
    <xdr:sp macro="" textlink="">
      <xdr:nvSpPr>
        <xdr:cNvPr id="1375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559</xdr:row>
      <xdr:rowOff>0</xdr:rowOff>
    </xdr:from>
    <xdr:ext cx="304800" cy="344806"/>
    <xdr:sp macro="" textlink="">
      <xdr:nvSpPr>
        <xdr:cNvPr id="1375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5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5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5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6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6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6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6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6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6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6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6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6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6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7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7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7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7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7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8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8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8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8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8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8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8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8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8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8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9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9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9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9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9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9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9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9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79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79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0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0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0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0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0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1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1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1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1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1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1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1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1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1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1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2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2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2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2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2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2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2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2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2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2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3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3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3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3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3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4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4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4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4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4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4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4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4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4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4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5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5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5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5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5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5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5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5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5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5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6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6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6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6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6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7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7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7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7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7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7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7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7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7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7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8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8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8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8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8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8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8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8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8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8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9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9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9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89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89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0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0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0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0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0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0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0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0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0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0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1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1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1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1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1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2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2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2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2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2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2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2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2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2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2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3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3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3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3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3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3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3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3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3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3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4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4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4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4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4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5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5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5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5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5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5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5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79"/>
    <xdr:sp macro="" textlink="">
      <xdr:nvSpPr>
        <xdr:cNvPr id="1395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560</xdr:row>
      <xdr:rowOff>0</xdr:rowOff>
    </xdr:from>
    <xdr:ext cx="304800" cy="344804"/>
    <xdr:sp macro="" textlink="">
      <xdr:nvSpPr>
        <xdr:cNvPr id="1395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579</xdr:row>
      <xdr:rowOff>0</xdr:rowOff>
    </xdr:from>
    <xdr:ext cx="304800" cy="335281"/>
    <xdr:sp macro="" textlink="">
      <xdr:nvSpPr>
        <xdr:cNvPr id="1395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579</xdr:row>
      <xdr:rowOff>0</xdr:rowOff>
    </xdr:from>
    <xdr:ext cx="304800" cy="344806"/>
    <xdr:sp macro="" textlink="">
      <xdr:nvSpPr>
        <xdr:cNvPr id="1396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6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6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6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6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6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6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6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6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579</xdr:row>
      <xdr:rowOff>0</xdr:rowOff>
    </xdr:from>
    <xdr:ext cx="304800" cy="335281"/>
    <xdr:sp macro="" textlink="">
      <xdr:nvSpPr>
        <xdr:cNvPr id="1396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579</xdr:row>
      <xdr:rowOff>0</xdr:rowOff>
    </xdr:from>
    <xdr:ext cx="304800" cy="335281"/>
    <xdr:sp macro="" textlink="">
      <xdr:nvSpPr>
        <xdr:cNvPr id="1397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579</xdr:row>
      <xdr:rowOff>0</xdr:rowOff>
    </xdr:from>
    <xdr:ext cx="304800" cy="344806"/>
    <xdr:sp macro="" textlink="">
      <xdr:nvSpPr>
        <xdr:cNvPr id="1397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579</xdr:row>
      <xdr:rowOff>0</xdr:rowOff>
    </xdr:from>
    <xdr:ext cx="304800" cy="335281"/>
    <xdr:sp macro="" textlink="">
      <xdr:nvSpPr>
        <xdr:cNvPr id="1397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579</xdr:row>
      <xdr:rowOff>0</xdr:rowOff>
    </xdr:from>
    <xdr:ext cx="304800" cy="344806"/>
    <xdr:sp macro="" textlink="">
      <xdr:nvSpPr>
        <xdr:cNvPr id="1397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579</xdr:row>
      <xdr:rowOff>0</xdr:rowOff>
    </xdr:from>
    <xdr:ext cx="304800" cy="335281"/>
    <xdr:sp macro="" textlink="">
      <xdr:nvSpPr>
        <xdr:cNvPr id="1397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579</xdr:row>
      <xdr:rowOff>0</xdr:rowOff>
    </xdr:from>
    <xdr:ext cx="304800" cy="344806"/>
    <xdr:sp macro="" textlink="">
      <xdr:nvSpPr>
        <xdr:cNvPr id="1397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7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7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7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7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8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8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8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8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8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9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9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9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9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9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9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9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9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399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399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0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0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0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0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0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0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0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0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0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0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1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1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1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1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1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2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2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2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2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2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2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2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2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2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2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3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3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3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3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3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4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4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4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4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4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4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4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4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4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4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5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5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5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5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5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5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5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5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5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5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6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6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6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6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6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7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7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7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7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7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7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7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7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7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7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8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8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8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8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8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8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8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8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8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8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9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9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9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09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09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0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0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0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0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0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0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0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0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0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0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1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1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1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1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1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1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1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1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1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1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2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2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2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2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2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3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3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3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3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3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3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3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3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3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3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4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4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4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4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4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4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4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4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4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4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5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5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5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5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5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6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6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6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6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6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6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6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6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6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6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7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7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7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7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7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7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580</xdr:row>
      <xdr:rowOff>0</xdr:rowOff>
    </xdr:from>
    <xdr:ext cx="304800" cy="335279"/>
    <xdr:sp macro="" textlink="">
      <xdr:nvSpPr>
        <xdr:cNvPr id="1417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580</xdr:row>
      <xdr:rowOff>0</xdr:rowOff>
    </xdr:from>
    <xdr:ext cx="304800" cy="344804"/>
    <xdr:sp macro="" textlink="">
      <xdr:nvSpPr>
        <xdr:cNvPr id="1417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585</xdr:row>
      <xdr:rowOff>0</xdr:rowOff>
    </xdr:from>
    <xdr:ext cx="304800" cy="335281"/>
    <xdr:sp macro="" textlink="">
      <xdr:nvSpPr>
        <xdr:cNvPr id="1417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585</xdr:row>
      <xdr:rowOff>0</xdr:rowOff>
    </xdr:from>
    <xdr:ext cx="304800" cy="344806"/>
    <xdr:sp macro="" textlink="">
      <xdr:nvSpPr>
        <xdr:cNvPr id="1417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8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8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8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8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8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8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8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8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585</xdr:row>
      <xdr:rowOff>0</xdr:rowOff>
    </xdr:from>
    <xdr:ext cx="304800" cy="335281"/>
    <xdr:sp macro="" textlink="">
      <xdr:nvSpPr>
        <xdr:cNvPr id="1418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585</xdr:row>
      <xdr:rowOff>0</xdr:rowOff>
    </xdr:from>
    <xdr:ext cx="304800" cy="335281"/>
    <xdr:sp macro="" textlink="">
      <xdr:nvSpPr>
        <xdr:cNvPr id="1418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585</xdr:row>
      <xdr:rowOff>0</xdr:rowOff>
    </xdr:from>
    <xdr:ext cx="304800" cy="344806"/>
    <xdr:sp macro="" textlink="">
      <xdr:nvSpPr>
        <xdr:cNvPr id="1419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585</xdr:row>
      <xdr:rowOff>0</xdr:rowOff>
    </xdr:from>
    <xdr:ext cx="304800" cy="335281"/>
    <xdr:sp macro="" textlink="">
      <xdr:nvSpPr>
        <xdr:cNvPr id="1419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585</xdr:row>
      <xdr:rowOff>0</xdr:rowOff>
    </xdr:from>
    <xdr:ext cx="304800" cy="344806"/>
    <xdr:sp macro="" textlink="">
      <xdr:nvSpPr>
        <xdr:cNvPr id="1419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585</xdr:row>
      <xdr:rowOff>0</xdr:rowOff>
    </xdr:from>
    <xdr:ext cx="304800" cy="335281"/>
    <xdr:sp macro="" textlink="">
      <xdr:nvSpPr>
        <xdr:cNvPr id="1419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585</xdr:row>
      <xdr:rowOff>0</xdr:rowOff>
    </xdr:from>
    <xdr:ext cx="304800" cy="344806"/>
    <xdr:sp macro="" textlink="">
      <xdr:nvSpPr>
        <xdr:cNvPr id="1419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9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9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9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19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19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0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0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0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0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0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0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0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0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0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0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1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1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1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1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1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2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2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2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2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2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2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2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2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2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2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3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3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3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3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3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3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3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3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3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3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4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4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4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4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4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5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5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5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5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5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5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5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5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5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5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6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6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6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6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6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6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6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6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6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6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7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7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7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7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7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8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8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8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8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8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8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8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8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8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8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9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9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9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9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9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9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9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9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29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29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0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0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0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0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0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1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1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1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1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1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1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1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1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1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1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2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2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2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2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2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3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3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3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3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3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3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3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3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3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3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4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4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4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4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4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4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4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4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4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4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5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5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5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5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5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6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6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6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6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6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6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6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6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6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6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7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7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7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7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7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7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7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7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7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7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8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8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8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8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8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9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9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9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9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9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586</xdr:row>
      <xdr:rowOff>0</xdr:rowOff>
    </xdr:from>
    <xdr:ext cx="304800" cy="335279"/>
    <xdr:sp macro="" textlink="">
      <xdr:nvSpPr>
        <xdr:cNvPr id="1439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586</xdr:row>
      <xdr:rowOff>0</xdr:rowOff>
    </xdr:from>
    <xdr:ext cx="304800" cy="344804"/>
    <xdr:sp macro="" textlink="">
      <xdr:nvSpPr>
        <xdr:cNvPr id="1439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620</xdr:row>
      <xdr:rowOff>0</xdr:rowOff>
    </xdr:from>
    <xdr:ext cx="304800" cy="335281"/>
    <xdr:sp macro="" textlink="">
      <xdr:nvSpPr>
        <xdr:cNvPr id="1439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620</xdr:row>
      <xdr:rowOff>0</xdr:rowOff>
    </xdr:from>
    <xdr:ext cx="304800" cy="344806"/>
    <xdr:sp macro="" textlink="">
      <xdr:nvSpPr>
        <xdr:cNvPr id="1439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39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0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0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0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0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0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0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0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620</xdr:row>
      <xdr:rowOff>0</xdr:rowOff>
    </xdr:from>
    <xdr:ext cx="304800" cy="335281"/>
    <xdr:sp macro="" textlink="">
      <xdr:nvSpPr>
        <xdr:cNvPr id="1440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620</xdr:row>
      <xdr:rowOff>0</xdr:rowOff>
    </xdr:from>
    <xdr:ext cx="304800" cy="335281"/>
    <xdr:sp macro="" textlink="">
      <xdr:nvSpPr>
        <xdr:cNvPr id="1440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620</xdr:row>
      <xdr:rowOff>0</xdr:rowOff>
    </xdr:from>
    <xdr:ext cx="304800" cy="344806"/>
    <xdr:sp macro="" textlink="">
      <xdr:nvSpPr>
        <xdr:cNvPr id="1440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620</xdr:row>
      <xdr:rowOff>0</xdr:rowOff>
    </xdr:from>
    <xdr:ext cx="304800" cy="335281"/>
    <xdr:sp macro="" textlink="">
      <xdr:nvSpPr>
        <xdr:cNvPr id="1441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620</xdr:row>
      <xdr:rowOff>0</xdr:rowOff>
    </xdr:from>
    <xdr:ext cx="304800" cy="344806"/>
    <xdr:sp macro="" textlink="">
      <xdr:nvSpPr>
        <xdr:cNvPr id="1441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620</xdr:row>
      <xdr:rowOff>0</xdr:rowOff>
    </xdr:from>
    <xdr:ext cx="304800" cy="335281"/>
    <xdr:sp macro="" textlink="">
      <xdr:nvSpPr>
        <xdr:cNvPr id="1441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6832600"/>
          <a:ext cx="304800" cy="335281"/>
        </a:xfrm>
        <a:prstGeom prst="rect">
          <a:avLst/>
        </a:prstGeom>
        <a:noFill/>
        <a:ln w="9525">
          <a:noFill/>
          <a:miter lim="800000"/>
          <a:headEnd/>
          <a:tailEnd/>
        </a:ln>
      </xdr:spPr>
    </xdr:sp>
    <xdr:clientData/>
  </xdr:oneCellAnchor>
  <xdr:oneCellAnchor>
    <xdr:from>
      <xdr:col>4</xdr:col>
      <xdr:colOff>0</xdr:colOff>
      <xdr:row>620</xdr:row>
      <xdr:rowOff>0</xdr:rowOff>
    </xdr:from>
    <xdr:ext cx="304800" cy="344806"/>
    <xdr:sp macro="" textlink="">
      <xdr:nvSpPr>
        <xdr:cNvPr id="1441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6832600"/>
          <a:ext cx="304800" cy="344806"/>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1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1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1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1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1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1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2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2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2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2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2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3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3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3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3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3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3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3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3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3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3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4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4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4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4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4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5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5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5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5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5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5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5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5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5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5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6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6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6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6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6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6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6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6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6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6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7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7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7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7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7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8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8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8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8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8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8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8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8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8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8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9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9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9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9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9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9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9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9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49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49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0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0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0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0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0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1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1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1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1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1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1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1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1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1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1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2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2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2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2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2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2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2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2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2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2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3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3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3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3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3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4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4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4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4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4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4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4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4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4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4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5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5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5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5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5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5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5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5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5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5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6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6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6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6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6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7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7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7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7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7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7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7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7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7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7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8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8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8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8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8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9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9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9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9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9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9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9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9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59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59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0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0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0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0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0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0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0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0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0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0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1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1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1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1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621</xdr:row>
      <xdr:rowOff>0</xdr:rowOff>
    </xdr:from>
    <xdr:ext cx="304800" cy="335279"/>
    <xdr:sp macro="" textlink="">
      <xdr:nvSpPr>
        <xdr:cNvPr id="1461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6832600"/>
          <a:ext cx="304800" cy="335279"/>
        </a:xfrm>
        <a:prstGeom prst="rect">
          <a:avLst/>
        </a:prstGeom>
        <a:noFill/>
        <a:ln w="9525">
          <a:noFill/>
          <a:miter lim="800000"/>
          <a:headEnd/>
          <a:tailEnd/>
        </a:ln>
      </xdr:spPr>
    </xdr:sp>
    <xdr:clientData/>
  </xdr:oneCellAnchor>
  <xdr:oneCellAnchor>
    <xdr:from>
      <xdr:col>4</xdr:col>
      <xdr:colOff>0</xdr:colOff>
      <xdr:row>621</xdr:row>
      <xdr:rowOff>0</xdr:rowOff>
    </xdr:from>
    <xdr:ext cx="304800" cy="344804"/>
    <xdr:sp macro="" textlink="">
      <xdr:nvSpPr>
        <xdr:cNvPr id="1461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6832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81"/>
    <xdr:sp macro="" textlink="">
      <xdr:nvSpPr>
        <xdr:cNvPr id="1461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795</xdr:row>
      <xdr:rowOff>0</xdr:rowOff>
    </xdr:from>
    <xdr:ext cx="304800" cy="344806"/>
    <xdr:sp macro="" textlink="">
      <xdr:nvSpPr>
        <xdr:cNvPr id="1461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1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1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2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2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2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2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2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2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81"/>
    <xdr:sp macro="" textlink="">
      <xdr:nvSpPr>
        <xdr:cNvPr id="1462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795</xdr:row>
      <xdr:rowOff>0</xdr:rowOff>
    </xdr:from>
    <xdr:ext cx="304800" cy="335281"/>
    <xdr:sp macro="" textlink="">
      <xdr:nvSpPr>
        <xdr:cNvPr id="1462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795</xdr:row>
      <xdr:rowOff>0</xdr:rowOff>
    </xdr:from>
    <xdr:ext cx="304800" cy="344806"/>
    <xdr:sp macro="" textlink="">
      <xdr:nvSpPr>
        <xdr:cNvPr id="1462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795</xdr:row>
      <xdr:rowOff>0</xdr:rowOff>
    </xdr:from>
    <xdr:ext cx="304800" cy="335281"/>
    <xdr:sp macro="" textlink="">
      <xdr:nvSpPr>
        <xdr:cNvPr id="1462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795</xdr:row>
      <xdr:rowOff>0</xdr:rowOff>
    </xdr:from>
    <xdr:ext cx="304800" cy="344806"/>
    <xdr:sp macro="" textlink="">
      <xdr:nvSpPr>
        <xdr:cNvPr id="1463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795</xdr:row>
      <xdr:rowOff>0</xdr:rowOff>
    </xdr:from>
    <xdr:ext cx="304800" cy="335281"/>
    <xdr:sp macro="" textlink="">
      <xdr:nvSpPr>
        <xdr:cNvPr id="1463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795</xdr:row>
      <xdr:rowOff>0</xdr:rowOff>
    </xdr:from>
    <xdr:ext cx="304800" cy="344806"/>
    <xdr:sp macro="" textlink="">
      <xdr:nvSpPr>
        <xdr:cNvPr id="1463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3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3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3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3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3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3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3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4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4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4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4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4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4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4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4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4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4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5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5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5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5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5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6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6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6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6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6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6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6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6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6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6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7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7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7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7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7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7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7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7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7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7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8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8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8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8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8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9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9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9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9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9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9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9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9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69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69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0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0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0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0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0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0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0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0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0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0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1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1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1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1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1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2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2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2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2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2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2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2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2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2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2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3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3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3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3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3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4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4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4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4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4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4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4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4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4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4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5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5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5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5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5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5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5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5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5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5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6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6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6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6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6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7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7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7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7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7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7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7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7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7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7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8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8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8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8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8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8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8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8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8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8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9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9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9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79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79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0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0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0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0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0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0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0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0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0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0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1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1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1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1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1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1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1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1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1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1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2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2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2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2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2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3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3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3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796</xdr:row>
      <xdr:rowOff>0</xdr:rowOff>
    </xdr:from>
    <xdr:ext cx="304800" cy="335279"/>
    <xdr:sp macro="" textlink="">
      <xdr:nvSpPr>
        <xdr:cNvPr id="1483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796</xdr:row>
      <xdr:rowOff>0</xdr:rowOff>
    </xdr:from>
    <xdr:ext cx="304800" cy="344804"/>
    <xdr:sp macro="" textlink="">
      <xdr:nvSpPr>
        <xdr:cNvPr id="1483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815</xdr:row>
      <xdr:rowOff>0</xdr:rowOff>
    </xdr:from>
    <xdr:ext cx="304800" cy="335281"/>
    <xdr:sp macro="" textlink="">
      <xdr:nvSpPr>
        <xdr:cNvPr id="1483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815</xdr:row>
      <xdr:rowOff>0</xdr:rowOff>
    </xdr:from>
    <xdr:ext cx="304800" cy="344806"/>
    <xdr:sp macro="" textlink="">
      <xdr:nvSpPr>
        <xdr:cNvPr id="1483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3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3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3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4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4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4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4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4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815</xdr:row>
      <xdr:rowOff>0</xdr:rowOff>
    </xdr:from>
    <xdr:ext cx="304800" cy="335281"/>
    <xdr:sp macro="" textlink="">
      <xdr:nvSpPr>
        <xdr:cNvPr id="1484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815</xdr:row>
      <xdr:rowOff>0</xdr:rowOff>
    </xdr:from>
    <xdr:ext cx="304800" cy="335281"/>
    <xdr:sp macro="" textlink="">
      <xdr:nvSpPr>
        <xdr:cNvPr id="1484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815</xdr:row>
      <xdr:rowOff>0</xdr:rowOff>
    </xdr:from>
    <xdr:ext cx="304800" cy="344806"/>
    <xdr:sp macro="" textlink="">
      <xdr:nvSpPr>
        <xdr:cNvPr id="1484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815</xdr:row>
      <xdr:rowOff>0</xdr:rowOff>
    </xdr:from>
    <xdr:ext cx="304800" cy="335281"/>
    <xdr:sp macro="" textlink="">
      <xdr:nvSpPr>
        <xdr:cNvPr id="1484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815</xdr:row>
      <xdr:rowOff>0</xdr:rowOff>
    </xdr:from>
    <xdr:ext cx="304800" cy="344806"/>
    <xdr:sp macro="" textlink="">
      <xdr:nvSpPr>
        <xdr:cNvPr id="1484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815</xdr:row>
      <xdr:rowOff>0</xdr:rowOff>
    </xdr:from>
    <xdr:ext cx="304800" cy="335281"/>
    <xdr:sp macro="" textlink="">
      <xdr:nvSpPr>
        <xdr:cNvPr id="1485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815</xdr:row>
      <xdr:rowOff>0</xdr:rowOff>
    </xdr:from>
    <xdr:ext cx="304800" cy="344806"/>
    <xdr:sp macro="" textlink="">
      <xdr:nvSpPr>
        <xdr:cNvPr id="1485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5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5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5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5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5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5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5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5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6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6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6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6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6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6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6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6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6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6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7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7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7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7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7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7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7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7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7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7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8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8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8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8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8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9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9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9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9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9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9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9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9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89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89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0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0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0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0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0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0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0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0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0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0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1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1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1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1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1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2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2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2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2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2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2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2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2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2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2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3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3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3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3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3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3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3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3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3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3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4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4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4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4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4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5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5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5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5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5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5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5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5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5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5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6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6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6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6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6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6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6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6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6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6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7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7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7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7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7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8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8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8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8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8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8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8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8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8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8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9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9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9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499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499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0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0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0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0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0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0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0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0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0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0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1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1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1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1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1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1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1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1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1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1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2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2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2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2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2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3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3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3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3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3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3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3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3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3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3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4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4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4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4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4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4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4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4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4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4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5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5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816</xdr:row>
      <xdr:rowOff>0</xdr:rowOff>
    </xdr:from>
    <xdr:ext cx="304800" cy="335279"/>
    <xdr:sp macro="" textlink="">
      <xdr:nvSpPr>
        <xdr:cNvPr id="1505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816</xdr:row>
      <xdr:rowOff>0</xdr:rowOff>
    </xdr:from>
    <xdr:ext cx="304800" cy="344804"/>
    <xdr:sp macro="" textlink="">
      <xdr:nvSpPr>
        <xdr:cNvPr id="1505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81"/>
    <xdr:sp macro="" textlink="">
      <xdr:nvSpPr>
        <xdr:cNvPr id="1505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821</xdr:row>
      <xdr:rowOff>0</xdr:rowOff>
    </xdr:from>
    <xdr:ext cx="304800" cy="344806"/>
    <xdr:sp macro="" textlink="">
      <xdr:nvSpPr>
        <xdr:cNvPr id="1505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5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5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5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5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6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6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6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6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81"/>
    <xdr:sp macro="" textlink="">
      <xdr:nvSpPr>
        <xdr:cNvPr id="1506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821</xdr:row>
      <xdr:rowOff>0</xdr:rowOff>
    </xdr:from>
    <xdr:ext cx="304800" cy="335281"/>
    <xdr:sp macro="" textlink="">
      <xdr:nvSpPr>
        <xdr:cNvPr id="1506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821</xdr:row>
      <xdr:rowOff>0</xdr:rowOff>
    </xdr:from>
    <xdr:ext cx="304800" cy="344806"/>
    <xdr:sp macro="" textlink="">
      <xdr:nvSpPr>
        <xdr:cNvPr id="1506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821</xdr:row>
      <xdr:rowOff>0</xdr:rowOff>
    </xdr:from>
    <xdr:ext cx="304800" cy="335281"/>
    <xdr:sp macro="" textlink="">
      <xdr:nvSpPr>
        <xdr:cNvPr id="1506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821</xdr:row>
      <xdr:rowOff>0</xdr:rowOff>
    </xdr:from>
    <xdr:ext cx="304800" cy="344806"/>
    <xdr:sp macro="" textlink="">
      <xdr:nvSpPr>
        <xdr:cNvPr id="1506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821</xdr:row>
      <xdr:rowOff>0</xdr:rowOff>
    </xdr:from>
    <xdr:ext cx="304800" cy="335281"/>
    <xdr:sp macro="" textlink="">
      <xdr:nvSpPr>
        <xdr:cNvPr id="1506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821</xdr:row>
      <xdr:rowOff>0</xdr:rowOff>
    </xdr:from>
    <xdr:ext cx="304800" cy="344806"/>
    <xdr:sp macro="" textlink="">
      <xdr:nvSpPr>
        <xdr:cNvPr id="1507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7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7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7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7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7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7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7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7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7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8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8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8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8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8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8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8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8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8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8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9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9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9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09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09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0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0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0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0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0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0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0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0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0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0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1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1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1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1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1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1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1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1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1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1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2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2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2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2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2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3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3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3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3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3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3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3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3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3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3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4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4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4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4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4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5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5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5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5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5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5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5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5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5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5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6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6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6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6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6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6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6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6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6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6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7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7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7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7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7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8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8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8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8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8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8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8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8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8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8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9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9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9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9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9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9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9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9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19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19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0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0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0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0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0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1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1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1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1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1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1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1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1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1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1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2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2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2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2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2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2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2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2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2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2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3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3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3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3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3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4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4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4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4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4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4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4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4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4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4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5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5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5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5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5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5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5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5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5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5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6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6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6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6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6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7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822</xdr:row>
      <xdr:rowOff>0</xdr:rowOff>
    </xdr:from>
    <xdr:ext cx="304800" cy="335279"/>
    <xdr:sp macro="" textlink="">
      <xdr:nvSpPr>
        <xdr:cNvPr id="1527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822</xdr:row>
      <xdr:rowOff>0</xdr:rowOff>
    </xdr:from>
    <xdr:ext cx="304800" cy="344804"/>
    <xdr:sp macro="" textlink="">
      <xdr:nvSpPr>
        <xdr:cNvPr id="1527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81"/>
    <xdr:sp macro="" textlink="">
      <xdr:nvSpPr>
        <xdr:cNvPr id="1527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856</xdr:row>
      <xdr:rowOff>0</xdr:rowOff>
    </xdr:from>
    <xdr:ext cx="304800" cy="344806"/>
    <xdr:sp macro="" textlink="">
      <xdr:nvSpPr>
        <xdr:cNvPr id="1527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7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7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7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7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7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8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8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8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81"/>
    <xdr:sp macro="" textlink="">
      <xdr:nvSpPr>
        <xdr:cNvPr id="1528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856</xdr:row>
      <xdr:rowOff>0</xdr:rowOff>
    </xdr:from>
    <xdr:ext cx="304800" cy="335281"/>
    <xdr:sp macro="" textlink="">
      <xdr:nvSpPr>
        <xdr:cNvPr id="1528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856</xdr:row>
      <xdr:rowOff>0</xdr:rowOff>
    </xdr:from>
    <xdr:ext cx="304800" cy="344806"/>
    <xdr:sp macro="" textlink="">
      <xdr:nvSpPr>
        <xdr:cNvPr id="1528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856</xdr:row>
      <xdr:rowOff>0</xdr:rowOff>
    </xdr:from>
    <xdr:ext cx="304800" cy="335281"/>
    <xdr:sp macro="" textlink="">
      <xdr:nvSpPr>
        <xdr:cNvPr id="1528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856</xdr:row>
      <xdr:rowOff>0</xdr:rowOff>
    </xdr:from>
    <xdr:ext cx="304800" cy="344806"/>
    <xdr:sp macro="" textlink="">
      <xdr:nvSpPr>
        <xdr:cNvPr id="1528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856</xdr:row>
      <xdr:rowOff>0</xdr:rowOff>
    </xdr:from>
    <xdr:ext cx="304800" cy="335281"/>
    <xdr:sp macro="" textlink="">
      <xdr:nvSpPr>
        <xdr:cNvPr id="1528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856</xdr:row>
      <xdr:rowOff>0</xdr:rowOff>
    </xdr:from>
    <xdr:ext cx="304800" cy="344806"/>
    <xdr:sp macro="" textlink="">
      <xdr:nvSpPr>
        <xdr:cNvPr id="1528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9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9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9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29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29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0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0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0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0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0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0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0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0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0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0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1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1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1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1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1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1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1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1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1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1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2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2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2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2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2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3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3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3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3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3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3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3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3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3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3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4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4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4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4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4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4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4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4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4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4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5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5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5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5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5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6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6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6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6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6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6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6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6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6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6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7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7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7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7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7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7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7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7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7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7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8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8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8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8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8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9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9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9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9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9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9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9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9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39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39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0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0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0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0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0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1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1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1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1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1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1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1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1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1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1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2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2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2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2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2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2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2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2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2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2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3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3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3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3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3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4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4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4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4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4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4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4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4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4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4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5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5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5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5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5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5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5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5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5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5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6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6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6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6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6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7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7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7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7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7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7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7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7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7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7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8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8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8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8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8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8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8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8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8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8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857</xdr:row>
      <xdr:rowOff>0</xdr:rowOff>
    </xdr:from>
    <xdr:ext cx="304800" cy="335279"/>
    <xdr:sp macro="" textlink="">
      <xdr:nvSpPr>
        <xdr:cNvPr id="1549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857</xdr:row>
      <xdr:rowOff>0</xdr:rowOff>
    </xdr:from>
    <xdr:ext cx="304800" cy="344804"/>
    <xdr:sp macro="" textlink="">
      <xdr:nvSpPr>
        <xdr:cNvPr id="1549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855</xdr:row>
      <xdr:rowOff>0</xdr:rowOff>
    </xdr:from>
    <xdr:ext cx="304800" cy="335281"/>
    <xdr:sp macro="" textlink="">
      <xdr:nvSpPr>
        <xdr:cNvPr id="1549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855</xdr:row>
      <xdr:rowOff>0</xdr:rowOff>
    </xdr:from>
    <xdr:ext cx="304800" cy="344806"/>
    <xdr:sp macro="" textlink="">
      <xdr:nvSpPr>
        <xdr:cNvPr id="1549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49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49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49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49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49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49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0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0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855</xdr:row>
      <xdr:rowOff>0</xdr:rowOff>
    </xdr:from>
    <xdr:ext cx="304800" cy="335281"/>
    <xdr:sp macro="" textlink="">
      <xdr:nvSpPr>
        <xdr:cNvPr id="1550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855</xdr:row>
      <xdr:rowOff>0</xdr:rowOff>
    </xdr:from>
    <xdr:ext cx="304800" cy="335281"/>
    <xdr:sp macro="" textlink="">
      <xdr:nvSpPr>
        <xdr:cNvPr id="1550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855</xdr:row>
      <xdr:rowOff>0</xdr:rowOff>
    </xdr:from>
    <xdr:ext cx="304800" cy="344806"/>
    <xdr:sp macro="" textlink="">
      <xdr:nvSpPr>
        <xdr:cNvPr id="1550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855</xdr:row>
      <xdr:rowOff>0</xdr:rowOff>
    </xdr:from>
    <xdr:ext cx="304800" cy="335281"/>
    <xdr:sp macro="" textlink="">
      <xdr:nvSpPr>
        <xdr:cNvPr id="1550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855</xdr:row>
      <xdr:rowOff>0</xdr:rowOff>
    </xdr:from>
    <xdr:ext cx="304800" cy="344806"/>
    <xdr:sp macro="" textlink="">
      <xdr:nvSpPr>
        <xdr:cNvPr id="1550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855</xdr:row>
      <xdr:rowOff>0</xdr:rowOff>
    </xdr:from>
    <xdr:ext cx="304800" cy="335281"/>
    <xdr:sp macro="" textlink="">
      <xdr:nvSpPr>
        <xdr:cNvPr id="1550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855</xdr:row>
      <xdr:rowOff>0</xdr:rowOff>
    </xdr:from>
    <xdr:ext cx="304800" cy="344806"/>
    <xdr:sp macro="" textlink="">
      <xdr:nvSpPr>
        <xdr:cNvPr id="1550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0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1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1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1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1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1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1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1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1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1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1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2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2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2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2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2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2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2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2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2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2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3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3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3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3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3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4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4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4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4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4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4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4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4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4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4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5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5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5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5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5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6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6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6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6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6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6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6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6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6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6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7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7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7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7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7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7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7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7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7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7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8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8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8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8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8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9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9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9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9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9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9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9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9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59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59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0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0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0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0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0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0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0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0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0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0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1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1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1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1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1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2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2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2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2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2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2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2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2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2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2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3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3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3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3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3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3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3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3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3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3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4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4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4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4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4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5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5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5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5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5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5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5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5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5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5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6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6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6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6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6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6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6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6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6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6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7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7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7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7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7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8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8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8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8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8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8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8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8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8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8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9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9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9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69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69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0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70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0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70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0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70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0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70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0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856</xdr:row>
      <xdr:rowOff>0</xdr:rowOff>
    </xdr:from>
    <xdr:ext cx="304800" cy="335279"/>
    <xdr:sp macro="" textlink="">
      <xdr:nvSpPr>
        <xdr:cNvPr id="1570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856</xdr:row>
      <xdr:rowOff>0</xdr:rowOff>
    </xdr:from>
    <xdr:ext cx="304800" cy="344804"/>
    <xdr:sp macro="" textlink="">
      <xdr:nvSpPr>
        <xdr:cNvPr id="1571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1571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1571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1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1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1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1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1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1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1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2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1572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1572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1572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1572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1572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1572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1572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2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2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3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3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3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3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3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4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4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4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4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4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4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4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4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4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4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5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5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5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5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5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5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5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5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5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5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6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6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6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6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6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7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7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7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7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7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7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7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7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7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7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8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8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8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8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8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8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8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8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8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8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9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9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9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79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79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0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0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0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0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0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0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0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0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0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0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1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1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1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1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1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2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2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2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2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2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2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2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2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2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2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3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3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3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3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3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3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3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3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3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3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4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4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4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4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4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5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5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5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5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5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5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5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5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5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5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6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6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6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6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6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6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6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6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6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6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7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7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7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7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7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8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8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8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8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8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8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8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8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8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8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9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9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9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9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9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9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9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9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89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89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0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0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0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0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0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1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1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1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1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1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1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1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1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1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1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2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2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2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2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2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2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2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2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1592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1592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1593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1593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3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3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3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3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3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3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3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3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1594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1594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1594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1594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1594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1594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1594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4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4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4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5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5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5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5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5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5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5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5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5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5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6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6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6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6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6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7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7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7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7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7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7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7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7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7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7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8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8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8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8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8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8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8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8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8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8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9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9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9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599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599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0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0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0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0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0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0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0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0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0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0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1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1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1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1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1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1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1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1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1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1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2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2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2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2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2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3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3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3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3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3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3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3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3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3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3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4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4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4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4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4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4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4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4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4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4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5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5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5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5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5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6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6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6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6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6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6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6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6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6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6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7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7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7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7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7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7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7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7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7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7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8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8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8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8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8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9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9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9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9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9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9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9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9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09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09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0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0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0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0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0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1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1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1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1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1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1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1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1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1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1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2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2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2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2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2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2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2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2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2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2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3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3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3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3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3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4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4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4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4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4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4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4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1614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1614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1614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1615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5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5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5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5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5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5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5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5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1615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1616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1616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1616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1616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1616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1616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6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6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6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6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7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7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7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7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7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8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8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8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8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8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8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8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8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8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8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9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9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9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9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9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9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9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9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19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19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0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0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0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0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0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1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1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1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1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1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1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1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1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1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1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2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2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2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2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2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3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3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3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3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3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3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3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3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3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3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4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4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4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4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4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4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4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4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4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4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5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5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5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5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5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6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6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6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6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6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6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6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6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6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6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7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7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7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7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7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7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7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7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7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7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8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8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8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8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8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9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9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9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9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9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9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9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9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29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29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0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0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0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0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0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0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0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0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0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0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1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1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1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1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1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2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2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2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2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2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2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2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2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2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2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3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3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3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3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3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3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3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3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3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3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4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4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4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4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4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5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5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5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5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5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5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5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5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5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5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6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6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6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6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6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6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1636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1636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1636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1636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7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7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7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7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7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7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7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7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1637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1637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1638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1638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1638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1638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1638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8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8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8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8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8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9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9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9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9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9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9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9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9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39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39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0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0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0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0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0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1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1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1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1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1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1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1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1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1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1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2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2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2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2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2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2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2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2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2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2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3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3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3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3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3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4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4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4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4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4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4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4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4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4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4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5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5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5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5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5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5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5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5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5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5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6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6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6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6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6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7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7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7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7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7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7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7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7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7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7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8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8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8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8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8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8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8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8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8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8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9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9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9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49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49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0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0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0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0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0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0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0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0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0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0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1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1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1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1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1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2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2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2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2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2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2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2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2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2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2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3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3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3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3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3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3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3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3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3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3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4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4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4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4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4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5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5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5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5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5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5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5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5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5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5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6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6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6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6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6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6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6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6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6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6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7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7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7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7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7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8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8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8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8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8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1658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1658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794</xdr:row>
      <xdr:rowOff>0</xdr:rowOff>
    </xdr:from>
    <xdr:ext cx="304800" cy="335281"/>
    <xdr:sp macro="" textlink="">
      <xdr:nvSpPr>
        <xdr:cNvPr id="1658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794</xdr:row>
      <xdr:rowOff>0</xdr:rowOff>
    </xdr:from>
    <xdr:ext cx="304800" cy="344806"/>
    <xdr:sp macro="" textlink="">
      <xdr:nvSpPr>
        <xdr:cNvPr id="1658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58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59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59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59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59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59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59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59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794</xdr:row>
      <xdr:rowOff>0</xdr:rowOff>
    </xdr:from>
    <xdr:ext cx="304800" cy="335281"/>
    <xdr:sp macro="" textlink="">
      <xdr:nvSpPr>
        <xdr:cNvPr id="1659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794</xdr:row>
      <xdr:rowOff>0</xdr:rowOff>
    </xdr:from>
    <xdr:ext cx="304800" cy="335281"/>
    <xdr:sp macro="" textlink="">
      <xdr:nvSpPr>
        <xdr:cNvPr id="1659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794</xdr:row>
      <xdr:rowOff>0</xdr:rowOff>
    </xdr:from>
    <xdr:ext cx="304800" cy="344806"/>
    <xdr:sp macro="" textlink="">
      <xdr:nvSpPr>
        <xdr:cNvPr id="1659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794</xdr:row>
      <xdr:rowOff>0</xdr:rowOff>
    </xdr:from>
    <xdr:ext cx="304800" cy="335281"/>
    <xdr:sp macro="" textlink="">
      <xdr:nvSpPr>
        <xdr:cNvPr id="1660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794</xdr:row>
      <xdr:rowOff>0</xdr:rowOff>
    </xdr:from>
    <xdr:ext cx="304800" cy="344806"/>
    <xdr:sp macro="" textlink="">
      <xdr:nvSpPr>
        <xdr:cNvPr id="1660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794</xdr:row>
      <xdr:rowOff>0</xdr:rowOff>
    </xdr:from>
    <xdr:ext cx="304800" cy="335281"/>
    <xdr:sp macro="" textlink="">
      <xdr:nvSpPr>
        <xdr:cNvPr id="1660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794</xdr:row>
      <xdr:rowOff>0</xdr:rowOff>
    </xdr:from>
    <xdr:ext cx="304800" cy="344806"/>
    <xdr:sp macro="" textlink="">
      <xdr:nvSpPr>
        <xdr:cNvPr id="1660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0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0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0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0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0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0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1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1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1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1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1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2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2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2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2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2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2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2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2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2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2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3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3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3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3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3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4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4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4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4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4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4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4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4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4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4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5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5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5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5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5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5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5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5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5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5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6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6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6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6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6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7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7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7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7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7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7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7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7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7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7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8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8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8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8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8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8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8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8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8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8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9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9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9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69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69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0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0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0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0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0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0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0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0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0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0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1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1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1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1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1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1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1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1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1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1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2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2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2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2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2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3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3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3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3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3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3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3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3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3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3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4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4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4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4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4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4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4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4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4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4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5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5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5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5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5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6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6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6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6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6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6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6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6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6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6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7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7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7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7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7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8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8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8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8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8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8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8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8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8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8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9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9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9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9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9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9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9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9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79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79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80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80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80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80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795</xdr:row>
      <xdr:rowOff>0</xdr:rowOff>
    </xdr:from>
    <xdr:ext cx="304800" cy="335279"/>
    <xdr:sp macro="" textlink="">
      <xdr:nvSpPr>
        <xdr:cNvPr id="1680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795</xdr:row>
      <xdr:rowOff>0</xdr:rowOff>
    </xdr:from>
    <xdr:ext cx="304800" cy="344804"/>
    <xdr:sp macro="" textlink="">
      <xdr:nvSpPr>
        <xdr:cNvPr id="1680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800</xdr:row>
      <xdr:rowOff>0</xdr:rowOff>
    </xdr:from>
    <xdr:ext cx="304800" cy="335281"/>
    <xdr:sp macro="" textlink="">
      <xdr:nvSpPr>
        <xdr:cNvPr id="1680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800</xdr:row>
      <xdr:rowOff>0</xdr:rowOff>
    </xdr:from>
    <xdr:ext cx="304800" cy="344806"/>
    <xdr:sp macro="" textlink="">
      <xdr:nvSpPr>
        <xdr:cNvPr id="1680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0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0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1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1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1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1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1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1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800</xdr:row>
      <xdr:rowOff>0</xdr:rowOff>
    </xdr:from>
    <xdr:ext cx="304800" cy="335281"/>
    <xdr:sp macro="" textlink="">
      <xdr:nvSpPr>
        <xdr:cNvPr id="1681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800</xdr:row>
      <xdr:rowOff>0</xdr:rowOff>
    </xdr:from>
    <xdr:ext cx="304800" cy="335281"/>
    <xdr:sp macro="" textlink="">
      <xdr:nvSpPr>
        <xdr:cNvPr id="1681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800</xdr:row>
      <xdr:rowOff>0</xdr:rowOff>
    </xdr:from>
    <xdr:ext cx="304800" cy="344806"/>
    <xdr:sp macro="" textlink="">
      <xdr:nvSpPr>
        <xdr:cNvPr id="1681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800</xdr:row>
      <xdr:rowOff>0</xdr:rowOff>
    </xdr:from>
    <xdr:ext cx="304800" cy="335281"/>
    <xdr:sp macro="" textlink="">
      <xdr:nvSpPr>
        <xdr:cNvPr id="1681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800</xdr:row>
      <xdr:rowOff>0</xdr:rowOff>
    </xdr:from>
    <xdr:ext cx="304800" cy="344806"/>
    <xdr:sp macro="" textlink="">
      <xdr:nvSpPr>
        <xdr:cNvPr id="1682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800</xdr:row>
      <xdr:rowOff>0</xdr:rowOff>
    </xdr:from>
    <xdr:ext cx="304800" cy="335281"/>
    <xdr:sp macro="" textlink="">
      <xdr:nvSpPr>
        <xdr:cNvPr id="1682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800</xdr:row>
      <xdr:rowOff>0</xdr:rowOff>
    </xdr:from>
    <xdr:ext cx="304800" cy="344806"/>
    <xdr:sp macro="" textlink="">
      <xdr:nvSpPr>
        <xdr:cNvPr id="1682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2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2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2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2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2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2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2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3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3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3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3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3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3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3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3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3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3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4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4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4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4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4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5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5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5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5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5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5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5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5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5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5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6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6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6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6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6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6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6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6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6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6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7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7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7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7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7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8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8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8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8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8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8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8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8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8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8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9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9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9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9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9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9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9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9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89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89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0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0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0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0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0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1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1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1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1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1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1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1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1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1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1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2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2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2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2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2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3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3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3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3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3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3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3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3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3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3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4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4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4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4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4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4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4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4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4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4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5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5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5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5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5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6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6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6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6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6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6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6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6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6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6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7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7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7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7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7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7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7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7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7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7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8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8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8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8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8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9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9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9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9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9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9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9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9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699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699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0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0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0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0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0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0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0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0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0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0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1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1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1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1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1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2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2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2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801</xdr:row>
      <xdr:rowOff>0</xdr:rowOff>
    </xdr:from>
    <xdr:ext cx="304800" cy="335279"/>
    <xdr:sp macro="" textlink="">
      <xdr:nvSpPr>
        <xdr:cNvPr id="1702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801</xdr:row>
      <xdr:rowOff>0</xdr:rowOff>
    </xdr:from>
    <xdr:ext cx="304800" cy="344804"/>
    <xdr:sp macro="" textlink="">
      <xdr:nvSpPr>
        <xdr:cNvPr id="1702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835</xdr:row>
      <xdr:rowOff>0</xdr:rowOff>
    </xdr:from>
    <xdr:ext cx="304800" cy="335281"/>
    <xdr:sp macro="" textlink="">
      <xdr:nvSpPr>
        <xdr:cNvPr id="1702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835</xdr:row>
      <xdr:rowOff>0</xdr:rowOff>
    </xdr:from>
    <xdr:ext cx="304800" cy="344806"/>
    <xdr:sp macro="" textlink="">
      <xdr:nvSpPr>
        <xdr:cNvPr id="1702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2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2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2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3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3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3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3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3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835</xdr:row>
      <xdr:rowOff>0</xdr:rowOff>
    </xdr:from>
    <xdr:ext cx="304800" cy="335281"/>
    <xdr:sp macro="" textlink="">
      <xdr:nvSpPr>
        <xdr:cNvPr id="1703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835</xdr:row>
      <xdr:rowOff>0</xdr:rowOff>
    </xdr:from>
    <xdr:ext cx="304800" cy="335281"/>
    <xdr:sp macro="" textlink="">
      <xdr:nvSpPr>
        <xdr:cNvPr id="1703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835</xdr:row>
      <xdr:rowOff>0</xdr:rowOff>
    </xdr:from>
    <xdr:ext cx="304800" cy="344806"/>
    <xdr:sp macro="" textlink="">
      <xdr:nvSpPr>
        <xdr:cNvPr id="1703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835</xdr:row>
      <xdr:rowOff>0</xdr:rowOff>
    </xdr:from>
    <xdr:ext cx="304800" cy="335281"/>
    <xdr:sp macro="" textlink="">
      <xdr:nvSpPr>
        <xdr:cNvPr id="1703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835</xdr:row>
      <xdr:rowOff>0</xdr:rowOff>
    </xdr:from>
    <xdr:ext cx="304800" cy="344806"/>
    <xdr:sp macro="" textlink="">
      <xdr:nvSpPr>
        <xdr:cNvPr id="1703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835</xdr:row>
      <xdr:rowOff>0</xdr:rowOff>
    </xdr:from>
    <xdr:ext cx="304800" cy="335281"/>
    <xdr:sp macro="" textlink="">
      <xdr:nvSpPr>
        <xdr:cNvPr id="1704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835</xdr:row>
      <xdr:rowOff>0</xdr:rowOff>
    </xdr:from>
    <xdr:ext cx="304800" cy="344806"/>
    <xdr:sp macro="" textlink="">
      <xdr:nvSpPr>
        <xdr:cNvPr id="1704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4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4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4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4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4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4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4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4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5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5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5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5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5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5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5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5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5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5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6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6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6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6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6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6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6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6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6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6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7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7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7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7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7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8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8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8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8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8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8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8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8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8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8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9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9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9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9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9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9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9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9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09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09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0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0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0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0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0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1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1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1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1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1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1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1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1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1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1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2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2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2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2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2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2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2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2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2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2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3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3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3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3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3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4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4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4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4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4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4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4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4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4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4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5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5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5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5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5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5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5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5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5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5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6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6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6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6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6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7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7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7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7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7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7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7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7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7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7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8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8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8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8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8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9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9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9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9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9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9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9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9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19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19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0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0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0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0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0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0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0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0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0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0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1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1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1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1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1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2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2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2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2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2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2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2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2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2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2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3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3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3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3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3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3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3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3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3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3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4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4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836</xdr:row>
      <xdr:rowOff>0</xdr:rowOff>
    </xdr:from>
    <xdr:ext cx="304800" cy="335279"/>
    <xdr:sp macro="" textlink="">
      <xdr:nvSpPr>
        <xdr:cNvPr id="1724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836</xdr:row>
      <xdr:rowOff>0</xdr:rowOff>
    </xdr:from>
    <xdr:ext cx="304800" cy="344804"/>
    <xdr:sp macro="" textlink="">
      <xdr:nvSpPr>
        <xdr:cNvPr id="1724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804</xdr:row>
      <xdr:rowOff>0</xdr:rowOff>
    </xdr:from>
    <xdr:ext cx="304800" cy="335281"/>
    <xdr:sp macro="" textlink="">
      <xdr:nvSpPr>
        <xdr:cNvPr id="1724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804</xdr:row>
      <xdr:rowOff>0</xdr:rowOff>
    </xdr:from>
    <xdr:ext cx="304800" cy="344806"/>
    <xdr:sp macro="" textlink="">
      <xdr:nvSpPr>
        <xdr:cNvPr id="1724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4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4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4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4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5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5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5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5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804</xdr:row>
      <xdr:rowOff>0</xdr:rowOff>
    </xdr:from>
    <xdr:ext cx="304800" cy="335281"/>
    <xdr:sp macro="" textlink="">
      <xdr:nvSpPr>
        <xdr:cNvPr id="1725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804</xdr:row>
      <xdr:rowOff>0</xdr:rowOff>
    </xdr:from>
    <xdr:ext cx="304800" cy="335281"/>
    <xdr:sp macro="" textlink="">
      <xdr:nvSpPr>
        <xdr:cNvPr id="1725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804</xdr:row>
      <xdr:rowOff>0</xdr:rowOff>
    </xdr:from>
    <xdr:ext cx="304800" cy="344806"/>
    <xdr:sp macro="" textlink="">
      <xdr:nvSpPr>
        <xdr:cNvPr id="1725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804</xdr:row>
      <xdr:rowOff>0</xdr:rowOff>
    </xdr:from>
    <xdr:ext cx="304800" cy="335281"/>
    <xdr:sp macro="" textlink="">
      <xdr:nvSpPr>
        <xdr:cNvPr id="1725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804</xdr:row>
      <xdr:rowOff>0</xdr:rowOff>
    </xdr:from>
    <xdr:ext cx="304800" cy="344806"/>
    <xdr:sp macro="" textlink="">
      <xdr:nvSpPr>
        <xdr:cNvPr id="1725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804</xdr:row>
      <xdr:rowOff>0</xdr:rowOff>
    </xdr:from>
    <xdr:ext cx="304800" cy="335281"/>
    <xdr:sp macro="" textlink="">
      <xdr:nvSpPr>
        <xdr:cNvPr id="1725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804</xdr:row>
      <xdr:rowOff>0</xdr:rowOff>
    </xdr:from>
    <xdr:ext cx="304800" cy="344806"/>
    <xdr:sp macro="" textlink="">
      <xdr:nvSpPr>
        <xdr:cNvPr id="1726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6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6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6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6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6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6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6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6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6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7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7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7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7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7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7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7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7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7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7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8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8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8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8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8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9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9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9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9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9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9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9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9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29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29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0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0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0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0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0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0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0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0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0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0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1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1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1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1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1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2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2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2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2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2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2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2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2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2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2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3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3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3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3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3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4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4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4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4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4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4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4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4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4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4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5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5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5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5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5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5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5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5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5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5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6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6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6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6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6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7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7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7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7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7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7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7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7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7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7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8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8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8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8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8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8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8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8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8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8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9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9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9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39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39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0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0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0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0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0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0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0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0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0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0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1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1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1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1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1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1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1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1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1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1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2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2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2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2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2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3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3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3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3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3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3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3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3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3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3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4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4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4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4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4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4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4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4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4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4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5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5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5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5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5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6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805</xdr:row>
      <xdr:rowOff>0</xdr:rowOff>
    </xdr:from>
    <xdr:ext cx="304800" cy="335279"/>
    <xdr:sp macro="" textlink="">
      <xdr:nvSpPr>
        <xdr:cNvPr id="1746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805</xdr:row>
      <xdr:rowOff>0</xdr:rowOff>
    </xdr:from>
    <xdr:ext cx="304800" cy="344804"/>
    <xdr:sp macro="" textlink="">
      <xdr:nvSpPr>
        <xdr:cNvPr id="1746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810</xdr:row>
      <xdr:rowOff>0</xdr:rowOff>
    </xdr:from>
    <xdr:ext cx="304800" cy="335281"/>
    <xdr:sp macro="" textlink="">
      <xdr:nvSpPr>
        <xdr:cNvPr id="1746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810</xdr:row>
      <xdr:rowOff>0</xdr:rowOff>
    </xdr:from>
    <xdr:ext cx="304800" cy="344806"/>
    <xdr:sp macro="" textlink="">
      <xdr:nvSpPr>
        <xdr:cNvPr id="1746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6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6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6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6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6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7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7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7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810</xdr:row>
      <xdr:rowOff>0</xdr:rowOff>
    </xdr:from>
    <xdr:ext cx="304800" cy="335281"/>
    <xdr:sp macro="" textlink="">
      <xdr:nvSpPr>
        <xdr:cNvPr id="1747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810</xdr:row>
      <xdr:rowOff>0</xdr:rowOff>
    </xdr:from>
    <xdr:ext cx="304800" cy="335281"/>
    <xdr:sp macro="" textlink="">
      <xdr:nvSpPr>
        <xdr:cNvPr id="1747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810</xdr:row>
      <xdr:rowOff>0</xdr:rowOff>
    </xdr:from>
    <xdr:ext cx="304800" cy="344806"/>
    <xdr:sp macro="" textlink="">
      <xdr:nvSpPr>
        <xdr:cNvPr id="1747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810</xdr:row>
      <xdr:rowOff>0</xdr:rowOff>
    </xdr:from>
    <xdr:ext cx="304800" cy="335281"/>
    <xdr:sp macro="" textlink="">
      <xdr:nvSpPr>
        <xdr:cNvPr id="1747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810</xdr:row>
      <xdr:rowOff>0</xdr:rowOff>
    </xdr:from>
    <xdr:ext cx="304800" cy="344806"/>
    <xdr:sp macro="" textlink="">
      <xdr:nvSpPr>
        <xdr:cNvPr id="1747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810</xdr:row>
      <xdr:rowOff>0</xdr:rowOff>
    </xdr:from>
    <xdr:ext cx="304800" cy="335281"/>
    <xdr:sp macro="" textlink="">
      <xdr:nvSpPr>
        <xdr:cNvPr id="1747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810</xdr:row>
      <xdr:rowOff>0</xdr:rowOff>
    </xdr:from>
    <xdr:ext cx="304800" cy="344806"/>
    <xdr:sp macro="" textlink="">
      <xdr:nvSpPr>
        <xdr:cNvPr id="1747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8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8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8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8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8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9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9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9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9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9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9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9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9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49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49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0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0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0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0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0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0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0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0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0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0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1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1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1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1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1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2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2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2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2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2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2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2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2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2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2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3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3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3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3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3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3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3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3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3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3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4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4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4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4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4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5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5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5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5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5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5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5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5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5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5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6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6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6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6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6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6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6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6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6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6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7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7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7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7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7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8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8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8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8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8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8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8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8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8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8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9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9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9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59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59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0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0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0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0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0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0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0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0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0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0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1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1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1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1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1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1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1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1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1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1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2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2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2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2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2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3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3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3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3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3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3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3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3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3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3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4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4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4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4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4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4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4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4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4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4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5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5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5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5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5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6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6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6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6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6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6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6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6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6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6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7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7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7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7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7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7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7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7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7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7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811</xdr:row>
      <xdr:rowOff>0</xdr:rowOff>
    </xdr:from>
    <xdr:ext cx="304800" cy="335279"/>
    <xdr:sp macro="" textlink="">
      <xdr:nvSpPr>
        <xdr:cNvPr id="1768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811</xdr:row>
      <xdr:rowOff>0</xdr:rowOff>
    </xdr:from>
    <xdr:ext cx="304800" cy="344804"/>
    <xdr:sp macro="" textlink="">
      <xdr:nvSpPr>
        <xdr:cNvPr id="1768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845</xdr:row>
      <xdr:rowOff>0</xdr:rowOff>
    </xdr:from>
    <xdr:ext cx="304800" cy="335281"/>
    <xdr:sp macro="" textlink="">
      <xdr:nvSpPr>
        <xdr:cNvPr id="1768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845</xdr:row>
      <xdr:rowOff>0</xdr:rowOff>
    </xdr:from>
    <xdr:ext cx="304800" cy="344806"/>
    <xdr:sp macro="" textlink="">
      <xdr:nvSpPr>
        <xdr:cNvPr id="1768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68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68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68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68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68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68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69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69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845</xdr:row>
      <xdr:rowOff>0</xdr:rowOff>
    </xdr:from>
    <xdr:ext cx="304800" cy="335281"/>
    <xdr:sp macro="" textlink="">
      <xdr:nvSpPr>
        <xdr:cNvPr id="1769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845</xdr:row>
      <xdr:rowOff>0</xdr:rowOff>
    </xdr:from>
    <xdr:ext cx="304800" cy="335281"/>
    <xdr:sp macro="" textlink="">
      <xdr:nvSpPr>
        <xdr:cNvPr id="1769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845</xdr:row>
      <xdr:rowOff>0</xdr:rowOff>
    </xdr:from>
    <xdr:ext cx="304800" cy="344806"/>
    <xdr:sp macro="" textlink="">
      <xdr:nvSpPr>
        <xdr:cNvPr id="1769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845</xdr:row>
      <xdr:rowOff>0</xdr:rowOff>
    </xdr:from>
    <xdr:ext cx="304800" cy="335281"/>
    <xdr:sp macro="" textlink="">
      <xdr:nvSpPr>
        <xdr:cNvPr id="1769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845</xdr:row>
      <xdr:rowOff>0</xdr:rowOff>
    </xdr:from>
    <xdr:ext cx="304800" cy="344806"/>
    <xdr:sp macro="" textlink="">
      <xdr:nvSpPr>
        <xdr:cNvPr id="1769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845</xdr:row>
      <xdr:rowOff>0</xdr:rowOff>
    </xdr:from>
    <xdr:ext cx="304800" cy="335281"/>
    <xdr:sp macro="" textlink="">
      <xdr:nvSpPr>
        <xdr:cNvPr id="1769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845</xdr:row>
      <xdr:rowOff>0</xdr:rowOff>
    </xdr:from>
    <xdr:ext cx="304800" cy="344806"/>
    <xdr:sp macro="" textlink="">
      <xdr:nvSpPr>
        <xdr:cNvPr id="1769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69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0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0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0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0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0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0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0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0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0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0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1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1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1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1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1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1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1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1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1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1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2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2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2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2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2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3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3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3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3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3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3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3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3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3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3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4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4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4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4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4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5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5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5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5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5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5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5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5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5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5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6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6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6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6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6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6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6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6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6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6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7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7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7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7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7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8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8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8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8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8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8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8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8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8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8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9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9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9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9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9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9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9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9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79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79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0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0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0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0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0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1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1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1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1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1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1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1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1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1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1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2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2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2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2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2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2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2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2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2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2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3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3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3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3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3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4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4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4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4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4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4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4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4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4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4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5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5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5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5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5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5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5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5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5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5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6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6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6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6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6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7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7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7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7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7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7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7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7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7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7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8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8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8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8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8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9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9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9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9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9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9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9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9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89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846</xdr:row>
      <xdr:rowOff>0</xdr:rowOff>
    </xdr:from>
    <xdr:ext cx="304800" cy="335279"/>
    <xdr:sp macro="" textlink="">
      <xdr:nvSpPr>
        <xdr:cNvPr id="1789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846</xdr:row>
      <xdr:rowOff>0</xdr:rowOff>
    </xdr:from>
    <xdr:ext cx="304800" cy="344804"/>
    <xdr:sp macro="" textlink="">
      <xdr:nvSpPr>
        <xdr:cNvPr id="1790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797</xdr:row>
      <xdr:rowOff>0</xdr:rowOff>
    </xdr:from>
    <xdr:ext cx="304800" cy="335281"/>
    <xdr:sp macro="" textlink="">
      <xdr:nvSpPr>
        <xdr:cNvPr id="1790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797</xdr:row>
      <xdr:rowOff>0</xdr:rowOff>
    </xdr:from>
    <xdr:ext cx="304800" cy="344806"/>
    <xdr:sp macro="" textlink="">
      <xdr:nvSpPr>
        <xdr:cNvPr id="1790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0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0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0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0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0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0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0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1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797</xdr:row>
      <xdr:rowOff>0</xdr:rowOff>
    </xdr:from>
    <xdr:ext cx="304800" cy="335281"/>
    <xdr:sp macro="" textlink="">
      <xdr:nvSpPr>
        <xdr:cNvPr id="1791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797</xdr:row>
      <xdr:rowOff>0</xdr:rowOff>
    </xdr:from>
    <xdr:ext cx="304800" cy="335281"/>
    <xdr:sp macro="" textlink="">
      <xdr:nvSpPr>
        <xdr:cNvPr id="1791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797</xdr:row>
      <xdr:rowOff>0</xdr:rowOff>
    </xdr:from>
    <xdr:ext cx="304800" cy="344806"/>
    <xdr:sp macro="" textlink="">
      <xdr:nvSpPr>
        <xdr:cNvPr id="1791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797</xdr:row>
      <xdr:rowOff>0</xdr:rowOff>
    </xdr:from>
    <xdr:ext cx="304800" cy="335281"/>
    <xdr:sp macro="" textlink="">
      <xdr:nvSpPr>
        <xdr:cNvPr id="1791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797</xdr:row>
      <xdr:rowOff>0</xdr:rowOff>
    </xdr:from>
    <xdr:ext cx="304800" cy="344806"/>
    <xdr:sp macro="" textlink="">
      <xdr:nvSpPr>
        <xdr:cNvPr id="1791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797</xdr:row>
      <xdr:rowOff>0</xdr:rowOff>
    </xdr:from>
    <xdr:ext cx="304800" cy="335281"/>
    <xdr:sp macro="" textlink="">
      <xdr:nvSpPr>
        <xdr:cNvPr id="1791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797</xdr:row>
      <xdr:rowOff>0</xdr:rowOff>
    </xdr:from>
    <xdr:ext cx="304800" cy="344806"/>
    <xdr:sp macro="" textlink="">
      <xdr:nvSpPr>
        <xdr:cNvPr id="1791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1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1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2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2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2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2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2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3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3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3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3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3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3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3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3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3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3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4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4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4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4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4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4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4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4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4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4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5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5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5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5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5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6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6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6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6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6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6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6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6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6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6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7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7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7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7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7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7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7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7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7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7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8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8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8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8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8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9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9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9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9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9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9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9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9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799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799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0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0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0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0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0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1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1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1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1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1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1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1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1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1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1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2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2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2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2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2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2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2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2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2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2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3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3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3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3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3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4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4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4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4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4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4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4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4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4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4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5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5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5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5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5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5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5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5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5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5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6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6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6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6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6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7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7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7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7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7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7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7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7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7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7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8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8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8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8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8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8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8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8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8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8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9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9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9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09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09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0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0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0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0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0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0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0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0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0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0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1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1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1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1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1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1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1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1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798</xdr:row>
      <xdr:rowOff>0</xdr:rowOff>
    </xdr:from>
    <xdr:ext cx="304800" cy="335279"/>
    <xdr:sp macro="" textlink="">
      <xdr:nvSpPr>
        <xdr:cNvPr id="1811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798</xdr:row>
      <xdr:rowOff>0</xdr:rowOff>
    </xdr:from>
    <xdr:ext cx="304800" cy="344804"/>
    <xdr:sp macro="" textlink="">
      <xdr:nvSpPr>
        <xdr:cNvPr id="1811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817</xdr:row>
      <xdr:rowOff>0</xdr:rowOff>
    </xdr:from>
    <xdr:ext cx="304800" cy="335281"/>
    <xdr:sp macro="" textlink="">
      <xdr:nvSpPr>
        <xdr:cNvPr id="1812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817</xdr:row>
      <xdr:rowOff>0</xdr:rowOff>
    </xdr:from>
    <xdr:ext cx="304800" cy="344806"/>
    <xdr:sp macro="" textlink="">
      <xdr:nvSpPr>
        <xdr:cNvPr id="1812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2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2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2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2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2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2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2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2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817</xdr:row>
      <xdr:rowOff>0</xdr:rowOff>
    </xdr:from>
    <xdr:ext cx="304800" cy="335281"/>
    <xdr:sp macro="" textlink="">
      <xdr:nvSpPr>
        <xdr:cNvPr id="1813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817</xdr:row>
      <xdr:rowOff>0</xdr:rowOff>
    </xdr:from>
    <xdr:ext cx="304800" cy="335281"/>
    <xdr:sp macro="" textlink="">
      <xdr:nvSpPr>
        <xdr:cNvPr id="1813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817</xdr:row>
      <xdr:rowOff>0</xdr:rowOff>
    </xdr:from>
    <xdr:ext cx="304800" cy="344806"/>
    <xdr:sp macro="" textlink="">
      <xdr:nvSpPr>
        <xdr:cNvPr id="1813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817</xdr:row>
      <xdr:rowOff>0</xdr:rowOff>
    </xdr:from>
    <xdr:ext cx="304800" cy="335281"/>
    <xdr:sp macro="" textlink="">
      <xdr:nvSpPr>
        <xdr:cNvPr id="1813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817</xdr:row>
      <xdr:rowOff>0</xdr:rowOff>
    </xdr:from>
    <xdr:ext cx="304800" cy="344806"/>
    <xdr:sp macro="" textlink="">
      <xdr:nvSpPr>
        <xdr:cNvPr id="1813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817</xdr:row>
      <xdr:rowOff>0</xdr:rowOff>
    </xdr:from>
    <xdr:ext cx="304800" cy="335281"/>
    <xdr:sp macro="" textlink="">
      <xdr:nvSpPr>
        <xdr:cNvPr id="1813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817</xdr:row>
      <xdr:rowOff>0</xdr:rowOff>
    </xdr:from>
    <xdr:ext cx="304800" cy="344806"/>
    <xdr:sp macro="" textlink="">
      <xdr:nvSpPr>
        <xdr:cNvPr id="1813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3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3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3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4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4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4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4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4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4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4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4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4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4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5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5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5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5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5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6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6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6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6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6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6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6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6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6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6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7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7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7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7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7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7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7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7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7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7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8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8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8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8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8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9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9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9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9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9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9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9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9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19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19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0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0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0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0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0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0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0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0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0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0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1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1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1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1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1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2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2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2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2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2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2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2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2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2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2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3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3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3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3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3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3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3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3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3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3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4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4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4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4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4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5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5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5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5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5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5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5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5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5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5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6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6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6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6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6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6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6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6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6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6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7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7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7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7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7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8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8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8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8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8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8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8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8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8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8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9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9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9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29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29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0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0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0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0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0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0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0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0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0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0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1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1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1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1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1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1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1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1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1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1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2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2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2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2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2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3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3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3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3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3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3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3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818</xdr:row>
      <xdr:rowOff>0</xdr:rowOff>
    </xdr:from>
    <xdr:ext cx="304800" cy="335279"/>
    <xdr:sp macro="" textlink="">
      <xdr:nvSpPr>
        <xdr:cNvPr id="1833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818</xdr:row>
      <xdr:rowOff>0</xdr:rowOff>
    </xdr:from>
    <xdr:ext cx="304800" cy="344804"/>
    <xdr:sp macro="" textlink="">
      <xdr:nvSpPr>
        <xdr:cNvPr id="1833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823</xdr:row>
      <xdr:rowOff>0</xdr:rowOff>
    </xdr:from>
    <xdr:ext cx="304800" cy="335281"/>
    <xdr:sp macro="" textlink="">
      <xdr:nvSpPr>
        <xdr:cNvPr id="1833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823</xdr:row>
      <xdr:rowOff>0</xdr:rowOff>
    </xdr:from>
    <xdr:ext cx="304800" cy="344806"/>
    <xdr:sp macro="" textlink="">
      <xdr:nvSpPr>
        <xdr:cNvPr id="1834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4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4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4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4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4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4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4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4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823</xdr:row>
      <xdr:rowOff>0</xdr:rowOff>
    </xdr:from>
    <xdr:ext cx="304800" cy="335281"/>
    <xdr:sp macro="" textlink="">
      <xdr:nvSpPr>
        <xdr:cNvPr id="1834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823</xdr:row>
      <xdr:rowOff>0</xdr:rowOff>
    </xdr:from>
    <xdr:ext cx="304800" cy="335281"/>
    <xdr:sp macro="" textlink="">
      <xdr:nvSpPr>
        <xdr:cNvPr id="1835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823</xdr:row>
      <xdr:rowOff>0</xdr:rowOff>
    </xdr:from>
    <xdr:ext cx="304800" cy="344806"/>
    <xdr:sp macro="" textlink="">
      <xdr:nvSpPr>
        <xdr:cNvPr id="1835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823</xdr:row>
      <xdr:rowOff>0</xdr:rowOff>
    </xdr:from>
    <xdr:ext cx="304800" cy="335281"/>
    <xdr:sp macro="" textlink="">
      <xdr:nvSpPr>
        <xdr:cNvPr id="1835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823</xdr:row>
      <xdr:rowOff>0</xdr:rowOff>
    </xdr:from>
    <xdr:ext cx="304800" cy="344806"/>
    <xdr:sp macro="" textlink="">
      <xdr:nvSpPr>
        <xdr:cNvPr id="1835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823</xdr:row>
      <xdr:rowOff>0</xdr:rowOff>
    </xdr:from>
    <xdr:ext cx="304800" cy="335281"/>
    <xdr:sp macro="" textlink="">
      <xdr:nvSpPr>
        <xdr:cNvPr id="1835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823</xdr:row>
      <xdr:rowOff>0</xdr:rowOff>
    </xdr:from>
    <xdr:ext cx="304800" cy="344806"/>
    <xdr:sp macro="" textlink="">
      <xdr:nvSpPr>
        <xdr:cNvPr id="1835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5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5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5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5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6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6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6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6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6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7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7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7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7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7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7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7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7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7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7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8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8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8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8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8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8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8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8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8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8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9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9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9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39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39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0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0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0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0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0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0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0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0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0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0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1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1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1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1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1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2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2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2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2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2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2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2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2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2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2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3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3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3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3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3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3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3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3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3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3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4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4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4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4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4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5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5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5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5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5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5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5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5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5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5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6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6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6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6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6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6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6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6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6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6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7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7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7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7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7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8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8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8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8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8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8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8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8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8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8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9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9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9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9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9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9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9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9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49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49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0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0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0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0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0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1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1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1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1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1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1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1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1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1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1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2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2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2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2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2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2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2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2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2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2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3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3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3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3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3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4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4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4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4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4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4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4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4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4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4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5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5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5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5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5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5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79"/>
    <xdr:sp macro="" textlink="">
      <xdr:nvSpPr>
        <xdr:cNvPr id="1855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824</xdr:row>
      <xdr:rowOff>0</xdr:rowOff>
    </xdr:from>
    <xdr:ext cx="304800" cy="344804"/>
    <xdr:sp macro="" textlink="">
      <xdr:nvSpPr>
        <xdr:cNvPr id="1855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1855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1855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6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6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6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6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6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6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6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6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1856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1856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1857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1857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1857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1857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2039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1857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2039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7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7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7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7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7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8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8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8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8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8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8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8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8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8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8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9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9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9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59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59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0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0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0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0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0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0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0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0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0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0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1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1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1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1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1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1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1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1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1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1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2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2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2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2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2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3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3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3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3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3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3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3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3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3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3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4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4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4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4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4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4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4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4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4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4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5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5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5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5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5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6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6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6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6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6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6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6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6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6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6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7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7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7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7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7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7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7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7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7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7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8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8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8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8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8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9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9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9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9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9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9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9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9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69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69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0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0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0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0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0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1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1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1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1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1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1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1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1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1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1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2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2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2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2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2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2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2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2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2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2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3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3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3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3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3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4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4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4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4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4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4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4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4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4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4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5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5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5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5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5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5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5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5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5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5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6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6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6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6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6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7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7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7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7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7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1877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2039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1877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2039600"/>
          <a:ext cx="304800" cy="344804"/>
        </a:xfrm>
        <a:prstGeom prst="rect">
          <a:avLst/>
        </a:prstGeom>
        <a:noFill/>
        <a:ln w="9525">
          <a:noFill/>
          <a:miter lim="800000"/>
          <a:headEnd/>
          <a:tailEnd/>
        </a:ln>
      </xdr:spPr>
    </xdr:sp>
    <xdr:clientData/>
  </xdr:oneCellAnchor>
  <xdr:oneCellAnchor>
    <xdr:from>
      <xdr:col>4</xdr:col>
      <xdr:colOff>0</xdr:colOff>
      <xdr:row>40</xdr:row>
      <xdr:rowOff>0</xdr:rowOff>
    </xdr:from>
    <xdr:ext cx="304800" cy="335281"/>
    <xdr:sp macro="" textlink="">
      <xdr:nvSpPr>
        <xdr:cNvPr id="1877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40</xdr:row>
      <xdr:rowOff>0</xdr:rowOff>
    </xdr:from>
    <xdr:ext cx="304800" cy="344806"/>
    <xdr:sp macro="" textlink="">
      <xdr:nvSpPr>
        <xdr:cNvPr id="1877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7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8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8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8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8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8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8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8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40</xdr:row>
      <xdr:rowOff>0</xdr:rowOff>
    </xdr:from>
    <xdr:ext cx="304800" cy="335281"/>
    <xdr:sp macro="" textlink="">
      <xdr:nvSpPr>
        <xdr:cNvPr id="1878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40</xdr:row>
      <xdr:rowOff>0</xdr:rowOff>
    </xdr:from>
    <xdr:ext cx="304800" cy="335281"/>
    <xdr:sp macro="" textlink="">
      <xdr:nvSpPr>
        <xdr:cNvPr id="1878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40</xdr:row>
      <xdr:rowOff>0</xdr:rowOff>
    </xdr:from>
    <xdr:ext cx="304800" cy="344806"/>
    <xdr:sp macro="" textlink="">
      <xdr:nvSpPr>
        <xdr:cNvPr id="1878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40</xdr:row>
      <xdr:rowOff>0</xdr:rowOff>
    </xdr:from>
    <xdr:ext cx="304800" cy="335281"/>
    <xdr:sp macro="" textlink="">
      <xdr:nvSpPr>
        <xdr:cNvPr id="1879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40</xdr:row>
      <xdr:rowOff>0</xdr:rowOff>
    </xdr:from>
    <xdr:ext cx="304800" cy="344806"/>
    <xdr:sp macro="" textlink="">
      <xdr:nvSpPr>
        <xdr:cNvPr id="1879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40</xdr:row>
      <xdr:rowOff>0</xdr:rowOff>
    </xdr:from>
    <xdr:ext cx="304800" cy="335281"/>
    <xdr:sp macro="" textlink="">
      <xdr:nvSpPr>
        <xdr:cNvPr id="1879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40</xdr:row>
      <xdr:rowOff>0</xdr:rowOff>
    </xdr:from>
    <xdr:ext cx="304800" cy="344806"/>
    <xdr:sp macro="" textlink="">
      <xdr:nvSpPr>
        <xdr:cNvPr id="1879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9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9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9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9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79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79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0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0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0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0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0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1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1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1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1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1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1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1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1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1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1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2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2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2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2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2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3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3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3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3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3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3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3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3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3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3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4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4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4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4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4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4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4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4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4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4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5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5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5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5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5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6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6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6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6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6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6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6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6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6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6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7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7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7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7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7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7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7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7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7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7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8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8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8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8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8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9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9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9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9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9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9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9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9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89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89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0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0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0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0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0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0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0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0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0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0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1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1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1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1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1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2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2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2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2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2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2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2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2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2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2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3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3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3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3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3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3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3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3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3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3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4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4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4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4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4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5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5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5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5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5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5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5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5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5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5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6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6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6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6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6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7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7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7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7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7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7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7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7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7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7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8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8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8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8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8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8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8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8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8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8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9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9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9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9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41</xdr:row>
      <xdr:rowOff>0</xdr:rowOff>
    </xdr:from>
    <xdr:ext cx="304800" cy="335279"/>
    <xdr:sp macro="" textlink="">
      <xdr:nvSpPr>
        <xdr:cNvPr id="1899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41</xdr:row>
      <xdr:rowOff>0</xdr:rowOff>
    </xdr:from>
    <xdr:ext cx="304800" cy="344804"/>
    <xdr:sp macro="" textlink="">
      <xdr:nvSpPr>
        <xdr:cNvPr id="1899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46</xdr:row>
      <xdr:rowOff>0</xdr:rowOff>
    </xdr:from>
    <xdr:ext cx="304800" cy="335281"/>
    <xdr:sp macro="" textlink="">
      <xdr:nvSpPr>
        <xdr:cNvPr id="1899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46</xdr:row>
      <xdr:rowOff>0</xdr:rowOff>
    </xdr:from>
    <xdr:ext cx="304800" cy="344806"/>
    <xdr:sp macro="" textlink="">
      <xdr:nvSpPr>
        <xdr:cNvPr id="1899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899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899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0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0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0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0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0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0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46</xdr:row>
      <xdr:rowOff>0</xdr:rowOff>
    </xdr:from>
    <xdr:ext cx="304800" cy="335281"/>
    <xdr:sp macro="" textlink="">
      <xdr:nvSpPr>
        <xdr:cNvPr id="1900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46</xdr:row>
      <xdr:rowOff>0</xdr:rowOff>
    </xdr:from>
    <xdr:ext cx="304800" cy="335281"/>
    <xdr:sp macro="" textlink="">
      <xdr:nvSpPr>
        <xdr:cNvPr id="1900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46</xdr:row>
      <xdr:rowOff>0</xdr:rowOff>
    </xdr:from>
    <xdr:ext cx="304800" cy="344806"/>
    <xdr:sp macro="" textlink="">
      <xdr:nvSpPr>
        <xdr:cNvPr id="1900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46</xdr:row>
      <xdr:rowOff>0</xdr:rowOff>
    </xdr:from>
    <xdr:ext cx="304800" cy="335281"/>
    <xdr:sp macro="" textlink="">
      <xdr:nvSpPr>
        <xdr:cNvPr id="1900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46</xdr:row>
      <xdr:rowOff>0</xdr:rowOff>
    </xdr:from>
    <xdr:ext cx="304800" cy="344806"/>
    <xdr:sp macro="" textlink="">
      <xdr:nvSpPr>
        <xdr:cNvPr id="1901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46</xdr:row>
      <xdr:rowOff>0</xdr:rowOff>
    </xdr:from>
    <xdr:ext cx="304800" cy="335281"/>
    <xdr:sp macro="" textlink="">
      <xdr:nvSpPr>
        <xdr:cNvPr id="1901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46</xdr:row>
      <xdr:rowOff>0</xdr:rowOff>
    </xdr:from>
    <xdr:ext cx="304800" cy="344806"/>
    <xdr:sp macro="" textlink="">
      <xdr:nvSpPr>
        <xdr:cNvPr id="1901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1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1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1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1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1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1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1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2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2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2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2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2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2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2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2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2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2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3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3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3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3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3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4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4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4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4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4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4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4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4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4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4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5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5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5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5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5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5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5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5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5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5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6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6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6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6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6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7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7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7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7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7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7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7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7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7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7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8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8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8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8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8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8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8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8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8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8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9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9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9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09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09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0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0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0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0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0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0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0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0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0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0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1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1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1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1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1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2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2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2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2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2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2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2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2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2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2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3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3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3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3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3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3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3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3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3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3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4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4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4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4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4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5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5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5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5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5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5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5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5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5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5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6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6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6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6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6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6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6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6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6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6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7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7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7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7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7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8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8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8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8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8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8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8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8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8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8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9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9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9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9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9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9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9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9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19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19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0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0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0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0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0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1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1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1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47</xdr:row>
      <xdr:rowOff>0</xdr:rowOff>
    </xdr:from>
    <xdr:ext cx="304800" cy="335279"/>
    <xdr:sp macro="" textlink="">
      <xdr:nvSpPr>
        <xdr:cNvPr id="1921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47</xdr:row>
      <xdr:rowOff>0</xdr:rowOff>
    </xdr:from>
    <xdr:ext cx="304800" cy="344804"/>
    <xdr:sp macro="" textlink="">
      <xdr:nvSpPr>
        <xdr:cNvPr id="1921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xdr:row>
      <xdr:rowOff>0</xdr:rowOff>
    </xdr:from>
    <xdr:ext cx="304800" cy="335281"/>
    <xdr:sp macro="" textlink="">
      <xdr:nvSpPr>
        <xdr:cNvPr id="1921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xdr:row>
      <xdr:rowOff>0</xdr:rowOff>
    </xdr:from>
    <xdr:ext cx="304800" cy="344806"/>
    <xdr:sp macro="" textlink="">
      <xdr:nvSpPr>
        <xdr:cNvPr id="1921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1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1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1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2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2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2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2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2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xdr:row>
      <xdr:rowOff>0</xdr:rowOff>
    </xdr:from>
    <xdr:ext cx="304800" cy="335281"/>
    <xdr:sp macro="" textlink="">
      <xdr:nvSpPr>
        <xdr:cNvPr id="1922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xdr:row>
      <xdr:rowOff>0</xdr:rowOff>
    </xdr:from>
    <xdr:ext cx="304800" cy="335281"/>
    <xdr:sp macro="" textlink="">
      <xdr:nvSpPr>
        <xdr:cNvPr id="1922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xdr:row>
      <xdr:rowOff>0</xdr:rowOff>
    </xdr:from>
    <xdr:ext cx="304800" cy="344806"/>
    <xdr:sp macro="" textlink="">
      <xdr:nvSpPr>
        <xdr:cNvPr id="1922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xdr:row>
      <xdr:rowOff>0</xdr:rowOff>
    </xdr:from>
    <xdr:ext cx="304800" cy="335281"/>
    <xdr:sp macro="" textlink="">
      <xdr:nvSpPr>
        <xdr:cNvPr id="1922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xdr:row>
      <xdr:rowOff>0</xdr:rowOff>
    </xdr:from>
    <xdr:ext cx="304800" cy="344806"/>
    <xdr:sp macro="" textlink="">
      <xdr:nvSpPr>
        <xdr:cNvPr id="1922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xdr:row>
      <xdr:rowOff>0</xdr:rowOff>
    </xdr:from>
    <xdr:ext cx="304800" cy="335281"/>
    <xdr:sp macro="" textlink="">
      <xdr:nvSpPr>
        <xdr:cNvPr id="1923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xdr:row>
      <xdr:rowOff>0</xdr:rowOff>
    </xdr:from>
    <xdr:ext cx="304800" cy="344806"/>
    <xdr:sp macro="" textlink="">
      <xdr:nvSpPr>
        <xdr:cNvPr id="1923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3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3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3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3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3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3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3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3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4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4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4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4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4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4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4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4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4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4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5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5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5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5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5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5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5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5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5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5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6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6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6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6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6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7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7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7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7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7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7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7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7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7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7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8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8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8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8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8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8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8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8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8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8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9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9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9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29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29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0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0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0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0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0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0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0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0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0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0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1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1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1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1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1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1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1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1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1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1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2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2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2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2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2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3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3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3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3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3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3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3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3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3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3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4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4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4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4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4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4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4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4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4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4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5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5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5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5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5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6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6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6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6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6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6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6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6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6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6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7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7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7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7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7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8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8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8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8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8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8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8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8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8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8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9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9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9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9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9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9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9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9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39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39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0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0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0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0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0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1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1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1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1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1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1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1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1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1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1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2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2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2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2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2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2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2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2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2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2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3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3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xdr:row>
      <xdr:rowOff>0</xdr:rowOff>
    </xdr:from>
    <xdr:ext cx="304800" cy="335279"/>
    <xdr:sp macro="" textlink="">
      <xdr:nvSpPr>
        <xdr:cNvPr id="1943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xdr:row>
      <xdr:rowOff>0</xdr:rowOff>
    </xdr:from>
    <xdr:ext cx="304800" cy="344804"/>
    <xdr:sp macro="" textlink="">
      <xdr:nvSpPr>
        <xdr:cNvPr id="1943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81"/>
    <xdr:sp macro="" textlink="">
      <xdr:nvSpPr>
        <xdr:cNvPr id="1943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520</xdr:row>
      <xdr:rowOff>0</xdr:rowOff>
    </xdr:from>
    <xdr:ext cx="304800" cy="344806"/>
    <xdr:sp macro="" textlink="">
      <xdr:nvSpPr>
        <xdr:cNvPr id="1943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3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3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3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3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4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4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4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4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81"/>
    <xdr:sp macro="" textlink="">
      <xdr:nvSpPr>
        <xdr:cNvPr id="1944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520</xdr:row>
      <xdr:rowOff>0</xdr:rowOff>
    </xdr:from>
    <xdr:ext cx="304800" cy="335281"/>
    <xdr:sp macro="" textlink="">
      <xdr:nvSpPr>
        <xdr:cNvPr id="1944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520</xdr:row>
      <xdr:rowOff>0</xdr:rowOff>
    </xdr:from>
    <xdr:ext cx="304800" cy="344806"/>
    <xdr:sp macro="" textlink="">
      <xdr:nvSpPr>
        <xdr:cNvPr id="1944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520</xdr:row>
      <xdr:rowOff>0</xdr:rowOff>
    </xdr:from>
    <xdr:ext cx="304800" cy="335281"/>
    <xdr:sp macro="" textlink="">
      <xdr:nvSpPr>
        <xdr:cNvPr id="1944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520</xdr:row>
      <xdr:rowOff>0</xdr:rowOff>
    </xdr:from>
    <xdr:ext cx="304800" cy="344806"/>
    <xdr:sp macro="" textlink="">
      <xdr:nvSpPr>
        <xdr:cNvPr id="1944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520</xdr:row>
      <xdr:rowOff>0</xdr:rowOff>
    </xdr:from>
    <xdr:ext cx="304800" cy="335281"/>
    <xdr:sp macro="" textlink="">
      <xdr:nvSpPr>
        <xdr:cNvPr id="1944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520</xdr:row>
      <xdr:rowOff>0</xdr:rowOff>
    </xdr:from>
    <xdr:ext cx="304800" cy="344806"/>
    <xdr:sp macro="" textlink="">
      <xdr:nvSpPr>
        <xdr:cNvPr id="1945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5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5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5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5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5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5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5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5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5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6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6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6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6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6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6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6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6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6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6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7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7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7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7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7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8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8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8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8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8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8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8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8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8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8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9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9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9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9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9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9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9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9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49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49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0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0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0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0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0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1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1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1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1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1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1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1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1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1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1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2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2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2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2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2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3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3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3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3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3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3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3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3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3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3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4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4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4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4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4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4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4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4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4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4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5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5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5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5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5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6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6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6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6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6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6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6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6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6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6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7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7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7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7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7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7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7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7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7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7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8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8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8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8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8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9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9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9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9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9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9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9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9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59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59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0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0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0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0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0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0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0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0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0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0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1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1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1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1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1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2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2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2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2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2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2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2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2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2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2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3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3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3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3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3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3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3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3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3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3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4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4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4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4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4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5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521</xdr:row>
      <xdr:rowOff>0</xdr:rowOff>
    </xdr:from>
    <xdr:ext cx="304800" cy="335279"/>
    <xdr:sp macro="" textlink="">
      <xdr:nvSpPr>
        <xdr:cNvPr id="1965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521</xdr:row>
      <xdr:rowOff>0</xdr:rowOff>
    </xdr:from>
    <xdr:ext cx="304800" cy="344804"/>
    <xdr:sp macro="" textlink="">
      <xdr:nvSpPr>
        <xdr:cNvPr id="1965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81"/>
    <xdr:sp macro="" textlink="">
      <xdr:nvSpPr>
        <xdr:cNvPr id="1965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526</xdr:row>
      <xdr:rowOff>0</xdr:rowOff>
    </xdr:from>
    <xdr:ext cx="304800" cy="344806"/>
    <xdr:sp macro="" textlink="">
      <xdr:nvSpPr>
        <xdr:cNvPr id="1965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5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5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5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5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5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6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6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6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526</xdr:row>
      <xdr:rowOff>0</xdr:rowOff>
    </xdr:from>
    <xdr:ext cx="304800" cy="335281"/>
    <xdr:sp macro="" textlink="">
      <xdr:nvSpPr>
        <xdr:cNvPr id="1966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526</xdr:row>
      <xdr:rowOff>0</xdr:rowOff>
    </xdr:from>
    <xdr:ext cx="304800" cy="335281"/>
    <xdr:sp macro="" textlink="">
      <xdr:nvSpPr>
        <xdr:cNvPr id="1966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526</xdr:row>
      <xdr:rowOff>0</xdr:rowOff>
    </xdr:from>
    <xdr:ext cx="304800" cy="344806"/>
    <xdr:sp macro="" textlink="">
      <xdr:nvSpPr>
        <xdr:cNvPr id="1966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526</xdr:row>
      <xdr:rowOff>0</xdr:rowOff>
    </xdr:from>
    <xdr:ext cx="304800" cy="335281"/>
    <xdr:sp macro="" textlink="">
      <xdr:nvSpPr>
        <xdr:cNvPr id="1966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526</xdr:row>
      <xdr:rowOff>0</xdr:rowOff>
    </xdr:from>
    <xdr:ext cx="304800" cy="344806"/>
    <xdr:sp macro="" textlink="">
      <xdr:nvSpPr>
        <xdr:cNvPr id="1966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526</xdr:row>
      <xdr:rowOff>0</xdr:rowOff>
    </xdr:from>
    <xdr:ext cx="304800" cy="335281"/>
    <xdr:sp macro="" textlink="">
      <xdr:nvSpPr>
        <xdr:cNvPr id="1966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526</xdr:row>
      <xdr:rowOff>0</xdr:rowOff>
    </xdr:from>
    <xdr:ext cx="304800" cy="344806"/>
    <xdr:sp macro="" textlink="">
      <xdr:nvSpPr>
        <xdr:cNvPr id="1966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7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7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7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7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7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8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8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8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8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8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8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8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8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8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8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9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9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9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9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9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9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9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9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69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69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0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0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0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0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0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1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1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1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1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1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1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1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1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1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1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2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2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2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2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2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2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2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2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2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2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3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3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3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3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3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4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4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4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4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4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4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4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4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4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4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5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5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5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5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5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5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5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5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5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5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6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6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6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6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6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7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7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7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7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7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7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7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7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7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7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8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8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8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8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8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9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9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9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9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9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9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9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9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79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79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0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0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0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0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0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0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0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0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0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0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1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1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1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1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1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2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2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2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2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2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2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2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2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2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2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3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3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3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3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3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3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3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3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3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3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4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4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4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4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4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5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5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5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5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5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5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5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5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5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5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6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6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6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6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6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6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6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6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6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6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527</xdr:row>
      <xdr:rowOff>0</xdr:rowOff>
    </xdr:from>
    <xdr:ext cx="304800" cy="335279"/>
    <xdr:sp macro="" textlink="">
      <xdr:nvSpPr>
        <xdr:cNvPr id="1987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527</xdr:row>
      <xdr:rowOff>0</xdr:rowOff>
    </xdr:from>
    <xdr:ext cx="304800" cy="344804"/>
    <xdr:sp macro="" textlink="">
      <xdr:nvSpPr>
        <xdr:cNvPr id="1987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987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987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7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7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7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7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7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7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8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8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988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988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988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988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988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546</xdr:row>
      <xdr:rowOff>0</xdr:rowOff>
    </xdr:from>
    <xdr:ext cx="304800" cy="335281"/>
    <xdr:sp macro="" textlink="">
      <xdr:nvSpPr>
        <xdr:cNvPr id="1988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546</xdr:row>
      <xdr:rowOff>0</xdr:rowOff>
    </xdr:from>
    <xdr:ext cx="304800" cy="344806"/>
    <xdr:sp macro="" textlink="">
      <xdr:nvSpPr>
        <xdr:cNvPr id="1988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8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9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9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9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9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9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9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9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9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89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89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0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0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0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0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0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0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0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0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0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0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1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1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1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1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1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2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2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2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2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2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2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2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2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2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2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3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3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3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3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3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4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4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4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4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4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4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4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4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4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4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5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5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5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5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5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5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5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5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5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5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6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6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6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6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6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7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7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7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7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7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7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7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7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7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7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8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8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8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8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8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8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8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8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8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8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9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9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9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1999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1999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0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0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0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0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0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0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0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0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0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0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1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1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1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1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1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1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1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1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1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1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2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2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2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2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2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3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3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3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3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3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3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3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3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3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3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4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4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4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4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4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4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4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4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4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4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5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5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5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5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5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6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6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6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6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6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6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6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6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6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6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7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7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7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7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7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8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8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8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8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8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8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8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8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8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79"/>
    <xdr:sp macro="" textlink="">
      <xdr:nvSpPr>
        <xdr:cNvPr id="2008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547</xdr:row>
      <xdr:rowOff>0</xdr:rowOff>
    </xdr:from>
    <xdr:ext cx="304800" cy="344804"/>
    <xdr:sp macro="" textlink="">
      <xdr:nvSpPr>
        <xdr:cNvPr id="2009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554</xdr:row>
      <xdr:rowOff>0</xdr:rowOff>
    </xdr:from>
    <xdr:ext cx="304800" cy="335281"/>
    <xdr:sp macro="" textlink="">
      <xdr:nvSpPr>
        <xdr:cNvPr id="2009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554</xdr:row>
      <xdr:rowOff>0</xdr:rowOff>
    </xdr:from>
    <xdr:ext cx="304800" cy="344806"/>
    <xdr:sp macro="" textlink="">
      <xdr:nvSpPr>
        <xdr:cNvPr id="2009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09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09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09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09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09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09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09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0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554</xdr:row>
      <xdr:rowOff>0</xdr:rowOff>
    </xdr:from>
    <xdr:ext cx="304800" cy="335281"/>
    <xdr:sp macro="" textlink="">
      <xdr:nvSpPr>
        <xdr:cNvPr id="2010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554</xdr:row>
      <xdr:rowOff>0</xdr:rowOff>
    </xdr:from>
    <xdr:ext cx="304800" cy="335281"/>
    <xdr:sp macro="" textlink="">
      <xdr:nvSpPr>
        <xdr:cNvPr id="2010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554</xdr:row>
      <xdr:rowOff>0</xdr:rowOff>
    </xdr:from>
    <xdr:ext cx="304800" cy="344806"/>
    <xdr:sp macro="" textlink="">
      <xdr:nvSpPr>
        <xdr:cNvPr id="2010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554</xdr:row>
      <xdr:rowOff>0</xdr:rowOff>
    </xdr:from>
    <xdr:ext cx="304800" cy="335281"/>
    <xdr:sp macro="" textlink="">
      <xdr:nvSpPr>
        <xdr:cNvPr id="2010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554</xdr:row>
      <xdr:rowOff>0</xdr:rowOff>
    </xdr:from>
    <xdr:ext cx="304800" cy="344806"/>
    <xdr:sp macro="" textlink="">
      <xdr:nvSpPr>
        <xdr:cNvPr id="2010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554</xdr:row>
      <xdr:rowOff>0</xdr:rowOff>
    </xdr:from>
    <xdr:ext cx="304800" cy="335281"/>
    <xdr:sp macro="" textlink="">
      <xdr:nvSpPr>
        <xdr:cNvPr id="2010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554</xdr:row>
      <xdr:rowOff>0</xdr:rowOff>
    </xdr:from>
    <xdr:ext cx="304800" cy="344806"/>
    <xdr:sp macro="" textlink="">
      <xdr:nvSpPr>
        <xdr:cNvPr id="2010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0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0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1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1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1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1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1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2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2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2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2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2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2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2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2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2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2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3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3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3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3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3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3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3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3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3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3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4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4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4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4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4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5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5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5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5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5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5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5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5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5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5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6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6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6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6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6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6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6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6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6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6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7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7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7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7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7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8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8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8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8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8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8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8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8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8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8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9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9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9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19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19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0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0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0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0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0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0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0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0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0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0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1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1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1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1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1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1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1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1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1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1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2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2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2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2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2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3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3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3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3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3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3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3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3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3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3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4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4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4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4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4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4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4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4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4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4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5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5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5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5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5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6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6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6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6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6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6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6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6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6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6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7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7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7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7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7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7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7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7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7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7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8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8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8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8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8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9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9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9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9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9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9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9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9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29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29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30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30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30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30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30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30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30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30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555</xdr:row>
      <xdr:rowOff>0</xdr:rowOff>
    </xdr:from>
    <xdr:ext cx="304800" cy="335279"/>
    <xdr:sp macro="" textlink="">
      <xdr:nvSpPr>
        <xdr:cNvPr id="2030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555</xdr:row>
      <xdr:rowOff>0</xdr:rowOff>
    </xdr:from>
    <xdr:ext cx="304800" cy="344804"/>
    <xdr:sp macro="" textlink="">
      <xdr:nvSpPr>
        <xdr:cNvPr id="2030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560</xdr:row>
      <xdr:rowOff>0</xdr:rowOff>
    </xdr:from>
    <xdr:ext cx="304800" cy="335281"/>
    <xdr:sp macro="" textlink="">
      <xdr:nvSpPr>
        <xdr:cNvPr id="2031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560</xdr:row>
      <xdr:rowOff>0</xdr:rowOff>
    </xdr:from>
    <xdr:ext cx="304800" cy="344806"/>
    <xdr:sp macro="" textlink="">
      <xdr:nvSpPr>
        <xdr:cNvPr id="2031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560</xdr:row>
      <xdr:rowOff>0</xdr:rowOff>
    </xdr:from>
    <xdr:ext cx="304800" cy="335281"/>
    <xdr:sp macro="" textlink="">
      <xdr:nvSpPr>
        <xdr:cNvPr id="2031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560</xdr:row>
      <xdr:rowOff>0</xdr:rowOff>
    </xdr:from>
    <xdr:ext cx="304800" cy="335281"/>
    <xdr:sp macro="" textlink="">
      <xdr:nvSpPr>
        <xdr:cNvPr id="2031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560</xdr:row>
      <xdr:rowOff>0</xdr:rowOff>
    </xdr:from>
    <xdr:ext cx="304800" cy="344806"/>
    <xdr:sp macro="" textlink="">
      <xdr:nvSpPr>
        <xdr:cNvPr id="2031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560</xdr:row>
      <xdr:rowOff>0</xdr:rowOff>
    </xdr:from>
    <xdr:ext cx="304800" cy="335281"/>
    <xdr:sp macro="" textlink="">
      <xdr:nvSpPr>
        <xdr:cNvPr id="2031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560</xdr:row>
      <xdr:rowOff>0</xdr:rowOff>
    </xdr:from>
    <xdr:ext cx="304800" cy="344806"/>
    <xdr:sp macro="" textlink="">
      <xdr:nvSpPr>
        <xdr:cNvPr id="2031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560</xdr:row>
      <xdr:rowOff>0</xdr:rowOff>
    </xdr:from>
    <xdr:ext cx="304800" cy="335281"/>
    <xdr:sp macro="" textlink="">
      <xdr:nvSpPr>
        <xdr:cNvPr id="2031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560</xdr:row>
      <xdr:rowOff>0</xdr:rowOff>
    </xdr:from>
    <xdr:ext cx="304800" cy="344806"/>
    <xdr:sp macro="" textlink="">
      <xdr:nvSpPr>
        <xdr:cNvPr id="2031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654</xdr:row>
      <xdr:rowOff>0</xdr:rowOff>
    </xdr:from>
    <xdr:ext cx="304800" cy="335281"/>
    <xdr:sp macro="" textlink="">
      <xdr:nvSpPr>
        <xdr:cNvPr id="2031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654</xdr:row>
      <xdr:rowOff>0</xdr:rowOff>
    </xdr:from>
    <xdr:ext cx="304800" cy="344806"/>
    <xdr:sp macro="" textlink="">
      <xdr:nvSpPr>
        <xdr:cNvPr id="2032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2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2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2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2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2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2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2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2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654</xdr:row>
      <xdr:rowOff>0</xdr:rowOff>
    </xdr:from>
    <xdr:ext cx="304800" cy="335281"/>
    <xdr:sp macro="" textlink="">
      <xdr:nvSpPr>
        <xdr:cNvPr id="2032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654</xdr:row>
      <xdr:rowOff>0</xdr:rowOff>
    </xdr:from>
    <xdr:ext cx="304800" cy="335281"/>
    <xdr:sp macro="" textlink="">
      <xdr:nvSpPr>
        <xdr:cNvPr id="2033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654</xdr:row>
      <xdr:rowOff>0</xdr:rowOff>
    </xdr:from>
    <xdr:ext cx="304800" cy="344806"/>
    <xdr:sp macro="" textlink="">
      <xdr:nvSpPr>
        <xdr:cNvPr id="2033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654</xdr:row>
      <xdr:rowOff>0</xdr:rowOff>
    </xdr:from>
    <xdr:ext cx="304800" cy="335281"/>
    <xdr:sp macro="" textlink="">
      <xdr:nvSpPr>
        <xdr:cNvPr id="2033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654</xdr:row>
      <xdr:rowOff>0</xdr:rowOff>
    </xdr:from>
    <xdr:ext cx="304800" cy="344806"/>
    <xdr:sp macro="" textlink="">
      <xdr:nvSpPr>
        <xdr:cNvPr id="2033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654</xdr:row>
      <xdr:rowOff>0</xdr:rowOff>
    </xdr:from>
    <xdr:ext cx="304800" cy="335281"/>
    <xdr:sp macro="" textlink="">
      <xdr:nvSpPr>
        <xdr:cNvPr id="2033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654</xdr:row>
      <xdr:rowOff>0</xdr:rowOff>
    </xdr:from>
    <xdr:ext cx="304800" cy="344806"/>
    <xdr:sp macro="" textlink="">
      <xdr:nvSpPr>
        <xdr:cNvPr id="2033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3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3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3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3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4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4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4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4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4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5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5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5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5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5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5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5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5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5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5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6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6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6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6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6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6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6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6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6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6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7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7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7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7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7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8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8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8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8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8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8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8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8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8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8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9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9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9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39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39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0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0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0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0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0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0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0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0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0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0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1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1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1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1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1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1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1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1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1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1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2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2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2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2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2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3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3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3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3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3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3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3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3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3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3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4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4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4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4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4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4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4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4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4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4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5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5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5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5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5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6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6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6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6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6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6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6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6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6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6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7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7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7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7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7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7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7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7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7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7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8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8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8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8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8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9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9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9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9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9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9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9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9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49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49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0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0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0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0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0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0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0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0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0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0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1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1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1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1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1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2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2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2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2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2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2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2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2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2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2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3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3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3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3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3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3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79"/>
    <xdr:sp macro="" textlink="">
      <xdr:nvSpPr>
        <xdr:cNvPr id="2053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655</xdr:row>
      <xdr:rowOff>0</xdr:rowOff>
    </xdr:from>
    <xdr:ext cx="304800" cy="344804"/>
    <xdr:sp macro="" textlink="">
      <xdr:nvSpPr>
        <xdr:cNvPr id="2053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660</xdr:row>
      <xdr:rowOff>0</xdr:rowOff>
    </xdr:from>
    <xdr:ext cx="304800" cy="335281"/>
    <xdr:sp macro="" textlink="">
      <xdr:nvSpPr>
        <xdr:cNvPr id="2053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660</xdr:row>
      <xdr:rowOff>0</xdr:rowOff>
    </xdr:from>
    <xdr:ext cx="304800" cy="344806"/>
    <xdr:sp macro="" textlink="">
      <xdr:nvSpPr>
        <xdr:cNvPr id="2053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4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4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4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4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4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4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4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4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660</xdr:row>
      <xdr:rowOff>0</xdr:rowOff>
    </xdr:from>
    <xdr:ext cx="304800" cy="335281"/>
    <xdr:sp macro="" textlink="">
      <xdr:nvSpPr>
        <xdr:cNvPr id="2054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660</xdr:row>
      <xdr:rowOff>0</xdr:rowOff>
    </xdr:from>
    <xdr:ext cx="304800" cy="335281"/>
    <xdr:sp macro="" textlink="">
      <xdr:nvSpPr>
        <xdr:cNvPr id="2054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660</xdr:row>
      <xdr:rowOff>0</xdr:rowOff>
    </xdr:from>
    <xdr:ext cx="304800" cy="344806"/>
    <xdr:sp macro="" textlink="">
      <xdr:nvSpPr>
        <xdr:cNvPr id="2055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660</xdr:row>
      <xdr:rowOff>0</xdr:rowOff>
    </xdr:from>
    <xdr:ext cx="304800" cy="335281"/>
    <xdr:sp macro="" textlink="">
      <xdr:nvSpPr>
        <xdr:cNvPr id="2055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660</xdr:row>
      <xdr:rowOff>0</xdr:rowOff>
    </xdr:from>
    <xdr:ext cx="304800" cy="344806"/>
    <xdr:sp macro="" textlink="">
      <xdr:nvSpPr>
        <xdr:cNvPr id="2055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660</xdr:row>
      <xdr:rowOff>0</xdr:rowOff>
    </xdr:from>
    <xdr:ext cx="304800" cy="335281"/>
    <xdr:sp macro="" textlink="">
      <xdr:nvSpPr>
        <xdr:cNvPr id="2055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660</xdr:row>
      <xdr:rowOff>0</xdr:rowOff>
    </xdr:from>
    <xdr:ext cx="304800" cy="344806"/>
    <xdr:sp macro="" textlink="">
      <xdr:nvSpPr>
        <xdr:cNvPr id="2055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5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5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5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5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5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6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6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6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6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6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6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6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6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6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6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7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7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7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7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7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8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8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8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8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8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8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8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8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8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8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9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9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9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9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9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9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9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9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59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59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0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0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0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0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0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1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1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1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1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1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1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1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1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1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1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2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2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2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2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2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2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2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2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2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2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3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3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3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3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3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4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4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4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4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4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4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4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4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4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4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5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5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5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5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5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5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5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5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5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5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6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6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6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6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6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7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7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7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7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7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7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7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7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7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7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8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8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8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8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8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9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9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9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9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9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9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9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9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69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69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0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0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0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0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0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0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0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0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0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0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1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1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1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1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1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2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2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2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2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2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2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2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2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2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2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3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3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3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3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3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3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3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3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3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3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4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4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4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4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4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5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5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5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5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5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661</xdr:row>
      <xdr:rowOff>0</xdr:rowOff>
    </xdr:from>
    <xdr:ext cx="304800" cy="335279"/>
    <xdr:sp macro="" textlink="">
      <xdr:nvSpPr>
        <xdr:cNvPr id="2075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661</xdr:row>
      <xdr:rowOff>0</xdr:rowOff>
    </xdr:from>
    <xdr:ext cx="304800" cy="344804"/>
    <xdr:sp macro="" textlink="">
      <xdr:nvSpPr>
        <xdr:cNvPr id="2075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680</xdr:row>
      <xdr:rowOff>0</xdr:rowOff>
    </xdr:from>
    <xdr:ext cx="304800" cy="335281"/>
    <xdr:sp macro="" textlink="">
      <xdr:nvSpPr>
        <xdr:cNvPr id="2075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680</xdr:row>
      <xdr:rowOff>0</xdr:rowOff>
    </xdr:from>
    <xdr:ext cx="304800" cy="344806"/>
    <xdr:sp macro="" textlink="">
      <xdr:nvSpPr>
        <xdr:cNvPr id="2075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5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6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6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6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6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6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6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6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680</xdr:row>
      <xdr:rowOff>0</xdr:rowOff>
    </xdr:from>
    <xdr:ext cx="304800" cy="335281"/>
    <xdr:sp macro="" textlink="">
      <xdr:nvSpPr>
        <xdr:cNvPr id="2076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680</xdr:row>
      <xdr:rowOff>0</xdr:rowOff>
    </xdr:from>
    <xdr:ext cx="304800" cy="335281"/>
    <xdr:sp macro="" textlink="">
      <xdr:nvSpPr>
        <xdr:cNvPr id="2076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680</xdr:row>
      <xdr:rowOff>0</xdr:rowOff>
    </xdr:from>
    <xdr:ext cx="304800" cy="344806"/>
    <xdr:sp macro="" textlink="">
      <xdr:nvSpPr>
        <xdr:cNvPr id="2076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680</xdr:row>
      <xdr:rowOff>0</xdr:rowOff>
    </xdr:from>
    <xdr:ext cx="304800" cy="335281"/>
    <xdr:sp macro="" textlink="">
      <xdr:nvSpPr>
        <xdr:cNvPr id="2077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680</xdr:row>
      <xdr:rowOff>0</xdr:rowOff>
    </xdr:from>
    <xdr:ext cx="304800" cy="344806"/>
    <xdr:sp macro="" textlink="">
      <xdr:nvSpPr>
        <xdr:cNvPr id="2077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680</xdr:row>
      <xdr:rowOff>0</xdr:rowOff>
    </xdr:from>
    <xdr:ext cx="304800" cy="335281"/>
    <xdr:sp macro="" textlink="">
      <xdr:nvSpPr>
        <xdr:cNvPr id="2077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680</xdr:row>
      <xdr:rowOff>0</xdr:rowOff>
    </xdr:from>
    <xdr:ext cx="304800" cy="344806"/>
    <xdr:sp macro="" textlink="">
      <xdr:nvSpPr>
        <xdr:cNvPr id="2077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7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7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7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7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7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7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8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8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8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8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8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9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9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9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9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9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9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9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9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79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79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0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0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0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0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0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1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1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1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1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1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1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1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1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1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1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2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2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2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2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2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2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2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2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2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2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3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3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3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3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3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4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4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4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4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4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4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4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4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4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4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5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5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5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5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5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5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5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5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5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5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6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6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6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6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6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7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7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7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7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7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7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7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7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7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7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8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8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8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8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8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8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8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8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8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8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9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9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9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89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89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0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0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0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0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0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0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0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0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0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0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1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1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1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1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1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1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1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1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1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1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2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2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2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2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2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3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3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3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3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3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3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3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3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3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3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4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4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4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4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4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5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5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5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5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5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5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5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5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5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5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6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6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6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6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6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6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6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6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6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6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7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7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7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7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681</xdr:row>
      <xdr:rowOff>0</xdr:rowOff>
    </xdr:from>
    <xdr:ext cx="304800" cy="335279"/>
    <xdr:sp macro="" textlink="">
      <xdr:nvSpPr>
        <xdr:cNvPr id="2097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681</xdr:row>
      <xdr:rowOff>0</xdr:rowOff>
    </xdr:from>
    <xdr:ext cx="304800" cy="344804"/>
    <xdr:sp macro="" textlink="">
      <xdr:nvSpPr>
        <xdr:cNvPr id="2097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688</xdr:row>
      <xdr:rowOff>0</xdr:rowOff>
    </xdr:from>
    <xdr:ext cx="304800" cy="335281"/>
    <xdr:sp macro="" textlink="">
      <xdr:nvSpPr>
        <xdr:cNvPr id="2097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688</xdr:row>
      <xdr:rowOff>0</xdr:rowOff>
    </xdr:from>
    <xdr:ext cx="304800" cy="344806"/>
    <xdr:sp macro="" textlink="">
      <xdr:nvSpPr>
        <xdr:cNvPr id="2097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7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7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8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8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8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8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8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8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688</xdr:row>
      <xdr:rowOff>0</xdr:rowOff>
    </xdr:from>
    <xdr:ext cx="304800" cy="335281"/>
    <xdr:sp macro="" textlink="">
      <xdr:nvSpPr>
        <xdr:cNvPr id="2098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688</xdr:row>
      <xdr:rowOff>0</xdr:rowOff>
    </xdr:from>
    <xdr:ext cx="304800" cy="335281"/>
    <xdr:sp macro="" textlink="">
      <xdr:nvSpPr>
        <xdr:cNvPr id="2098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688</xdr:row>
      <xdr:rowOff>0</xdr:rowOff>
    </xdr:from>
    <xdr:ext cx="304800" cy="344806"/>
    <xdr:sp macro="" textlink="">
      <xdr:nvSpPr>
        <xdr:cNvPr id="2098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688</xdr:row>
      <xdr:rowOff>0</xdr:rowOff>
    </xdr:from>
    <xdr:ext cx="304800" cy="335281"/>
    <xdr:sp macro="" textlink="">
      <xdr:nvSpPr>
        <xdr:cNvPr id="2098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688</xdr:row>
      <xdr:rowOff>0</xdr:rowOff>
    </xdr:from>
    <xdr:ext cx="304800" cy="344806"/>
    <xdr:sp macro="" textlink="">
      <xdr:nvSpPr>
        <xdr:cNvPr id="2099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688</xdr:row>
      <xdr:rowOff>0</xdr:rowOff>
    </xdr:from>
    <xdr:ext cx="304800" cy="335281"/>
    <xdr:sp macro="" textlink="">
      <xdr:nvSpPr>
        <xdr:cNvPr id="2099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688</xdr:row>
      <xdr:rowOff>0</xdr:rowOff>
    </xdr:from>
    <xdr:ext cx="304800" cy="344806"/>
    <xdr:sp macro="" textlink="">
      <xdr:nvSpPr>
        <xdr:cNvPr id="2099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9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9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9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9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9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099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099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0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0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0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0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0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0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0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0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0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0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1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1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1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1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1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2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2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2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2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2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2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2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2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2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2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3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3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3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3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3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3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3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3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3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3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4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4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4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4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4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5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5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5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5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5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5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5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5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5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5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6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6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6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6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6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6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6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6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6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6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7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7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7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7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7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8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8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8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8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8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8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8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8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8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8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9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9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9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09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09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0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0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0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0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0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0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0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0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0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0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1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1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1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1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1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1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1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1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1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1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2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2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2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2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2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3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3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3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3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3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3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3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3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3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3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4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4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4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4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4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4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4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4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4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4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5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5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5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5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5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6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6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6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6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6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6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6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6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6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6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7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7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7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7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7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7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7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7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7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7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8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8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8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8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8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9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9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9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689</xdr:row>
      <xdr:rowOff>0</xdr:rowOff>
    </xdr:from>
    <xdr:ext cx="304800" cy="335279"/>
    <xdr:sp macro="" textlink="">
      <xdr:nvSpPr>
        <xdr:cNvPr id="2119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689</xdr:row>
      <xdr:rowOff>0</xdr:rowOff>
    </xdr:from>
    <xdr:ext cx="304800" cy="344804"/>
    <xdr:sp macro="" textlink="">
      <xdr:nvSpPr>
        <xdr:cNvPr id="2119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694</xdr:row>
      <xdr:rowOff>0</xdr:rowOff>
    </xdr:from>
    <xdr:ext cx="304800" cy="335281"/>
    <xdr:sp macro="" textlink="">
      <xdr:nvSpPr>
        <xdr:cNvPr id="2119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694</xdr:row>
      <xdr:rowOff>0</xdr:rowOff>
    </xdr:from>
    <xdr:ext cx="304800" cy="344806"/>
    <xdr:sp macro="" textlink="">
      <xdr:nvSpPr>
        <xdr:cNvPr id="2119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694</xdr:row>
      <xdr:rowOff>0</xdr:rowOff>
    </xdr:from>
    <xdr:ext cx="304800" cy="335281"/>
    <xdr:sp macro="" textlink="">
      <xdr:nvSpPr>
        <xdr:cNvPr id="2119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694</xdr:row>
      <xdr:rowOff>0</xdr:rowOff>
    </xdr:from>
    <xdr:ext cx="304800" cy="335281"/>
    <xdr:sp macro="" textlink="">
      <xdr:nvSpPr>
        <xdr:cNvPr id="2119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694</xdr:row>
      <xdr:rowOff>0</xdr:rowOff>
    </xdr:from>
    <xdr:ext cx="304800" cy="344806"/>
    <xdr:sp macro="" textlink="">
      <xdr:nvSpPr>
        <xdr:cNvPr id="2119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694</xdr:row>
      <xdr:rowOff>0</xdr:rowOff>
    </xdr:from>
    <xdr:ext cx="304800" cy="335281"/>
    <xdr:sp macro="" textlink="">
      <xdr:nvSpPr>
        <xdr:cNvPr id="2120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694</xdr:row>
      <xdr:rowOff>0</xdr:rowOff>
    </xdr:from>
    <xdr:ext cx="304800" cy="344806"/>
    <xdr:sp macro="" textlink="">
      <xdr:nvSpPr>
        <xdr:cNvPr id="2120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694</xdr:row>
      <xdr:rowOff>0</xdr:rowOff>
    </xdr:from>
    <xdr:ext cx="304800" cy="335281"/>
    <xdr:sp macro="" textlink="">
      <xdr:nvSpPr>
        <xdr:cNvPr id="2120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694</xdr:row>
      <xdr:rowOff>0</xdr:rowOff>
    </xdr:from>
    <xdr:ext cx="304800" cy="344806"/>
    <xdr:sp macro="" textlink="">
      <xdr:nvSpPr>
        <xdr:cNvPr id="2120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120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120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0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0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0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0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1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1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1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1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121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121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121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121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121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121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122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2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2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2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2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2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2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2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2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2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3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3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3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3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3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3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3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3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3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3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4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4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4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4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4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5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5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5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5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5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5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5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5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5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5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6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6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6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6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6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6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6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6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6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6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7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7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7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7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7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8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8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8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8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8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8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8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8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8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8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9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9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9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29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29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0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0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0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0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0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0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0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0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0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0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1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1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1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1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1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1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1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1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1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1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2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2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2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2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2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3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3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3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3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3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3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3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3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3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3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4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4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4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4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4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4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4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4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4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4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5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5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5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5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5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6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6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6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6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6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6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6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6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6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6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7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7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7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7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7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7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7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7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7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7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8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8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8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8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8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9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9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9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9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9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9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9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9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39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39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0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0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0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0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0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0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0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0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0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0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1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1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1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1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1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2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142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142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142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142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2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2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2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2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2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3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3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3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143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143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143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143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143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143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143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4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4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4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4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4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5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5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5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5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5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5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5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5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5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5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6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6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6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6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6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6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6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6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6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6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7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7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7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7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7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8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8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8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8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8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8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8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8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8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8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9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9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9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9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9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9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9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9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49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49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0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0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0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0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0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1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1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1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1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1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1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1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1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1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1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2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2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2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2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2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2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2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2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2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2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3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3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3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3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3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4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4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4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4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4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4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4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4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4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4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5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5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5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5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5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6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6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6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6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6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6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6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6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6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6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7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7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7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7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7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7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7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7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7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7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8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8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8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8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8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9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9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9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9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9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9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9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9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59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59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0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0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0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0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0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0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0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0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0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0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1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1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1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1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1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2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2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2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2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2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2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2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2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2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2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3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3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3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3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3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3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3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3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3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3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164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164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2164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2164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4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4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4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4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4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4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5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5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2165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2165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2165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2165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2165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2165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2165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5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6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6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6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6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6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6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6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6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6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6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7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7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7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7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7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7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7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7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7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7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8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8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8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8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8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9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9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9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9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9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9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9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9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69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69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0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0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0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0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0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1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1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1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1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1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1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1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1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1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1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2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2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2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2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2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2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2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2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2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2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3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3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3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3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3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4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4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4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4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4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4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4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4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4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4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5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5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5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5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5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5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5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5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5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5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6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6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6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6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6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7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7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7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7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7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7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7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7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7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7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8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8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8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8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8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8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8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8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8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8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9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9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9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79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79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0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0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0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0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0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0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0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0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0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0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1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1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1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1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1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1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1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1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1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1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2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2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2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2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2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3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3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3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3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3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3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3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3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3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3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4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4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4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4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4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5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5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5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5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5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5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5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5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5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2185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2186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2186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2186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6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6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6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6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6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6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6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7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2187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2187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2187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2187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2187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2187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2187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7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7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8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8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8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8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8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9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9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9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9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9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9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9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9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89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89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0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0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0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0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0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0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0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0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0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0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1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1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1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1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1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2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2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2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2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2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2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2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2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2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2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3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3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3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3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3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3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3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3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3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3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4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4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4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4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4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5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5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5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5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5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5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5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5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5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5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6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6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6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6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6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7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7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7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7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7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7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7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7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7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7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8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8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8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8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8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8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8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8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8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8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9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9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9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199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199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0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0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0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0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0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0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0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0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0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0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1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1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1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1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1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1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1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1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1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1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2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2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2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2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2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3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3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3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3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3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3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3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3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3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3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4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4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4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4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4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4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4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4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4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4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5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5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5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5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5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6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6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6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6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6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6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6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6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6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6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7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7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7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7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7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7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7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7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2207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2207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930</xdr:row>
      <xdr:rowOff>0</xdr:rowOff>
    </xdr:from>
    <xdr:ext cx="304800" cy="335281"/>
    <xdr:sp macro="" textlink="">
      <xdr:nvSpPr>
        <xdr:cNvPr id="2208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930</xdr:row>
      <xdr:rowOff>0</xdr:rowOff>
    </xdr:from>
    <xdr:ext cx="304800" cy="344806"/>
    <xdr:sp macro="" textlink="">
      <xdr:nvSpPr>
        <xdr:cNvPr id="2208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930</xdr:row>
      <xdr:rowOff>0</xdr:rowOff>
    </xdr:from>
    <xdr:ext cx="304800" cy="335281"/>
    <xdr:sp macro="" textlink="">
      <xdr:nvSpPr>
        <xdr:cNvPr id="2208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930</xdr:row>
      <xdr:rowOff>0</xdr:rowOff>
    </xdr:from>
    <xdr:ext cx="304800" cy="335281"/>
    <xdr:sp macro="" textlink="">
      <xdr:nvSpPr>
        <xdr:cNvPr id="2208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930</xdr:row>
      <xdr:rowOff>0</xdr:rowOff>
    </xdr:from>
    <xdr:ext cx="304800" cy="344806"/>
    <xdr:sp macro="" textlink="">
      <xdr:nvSpPr>
        <xdr:cNvPr id="2208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930</xdr:row>
      <xdr:rowOff>0</xdr:rowOff>
    </xdr:from>
    <xdr:ext cx="304800" cy="335281"/>
    <xdr:sp macro="" textlink="">
      <xdr:nvSpPr>
        <xdr:cNvPr id="2208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930</xdr:row>
      <xdr:rowOff>0</xdr:rowOff>
    </xdr:from>
    <xdr:ext cx="304800" cy="344806"/>
    <xdr:sp macro="" textlink="">
      <xdr:nvSpPr>
        <xdr:cNvPr id="2208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930</xdr:row>
      <xdr:rowOff>0</xdr:rowOff>
    </xdr:from>
    <xdr:ext cx="304800" cy="335281"/>
    <xdr:sp macro="" textlink="">
      <xdr:nvSpPr>
        <xdr:cNvPr id="2208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930</xdr:row>
      <xdr:rowOff>0</xdr:rowOff>
    </xdr:from>
    <xdr:ext cx="304800" cy="344806"/>
    <xdr:sp macro="" textlink="">
      <xdr:nvSpPr>
        <xdr:cNvPr id="2208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482</xdr:row>
      <xdr:rowOff>0</xdr:rowOff>
    </xdr:from>
    <xdr:ext cx="304800" cy="335281"/>
    <xdr:sp macro="" textlink="">
      <xdr:nvSpPr>
        <xdr:cNvPr id="2208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482</xdr:row>
      <xdr:rowOff>0</xdr:rowOff>
    </xdr:from>
    <xdr:ext cx="304800" cy="344806"/>
    <xdr:sp macro="" textlink="">
      <xdr:nvSpPr>
        <xdr:cNvPr id="2209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09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09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09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09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09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09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09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09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482</xdr:row>
      <xdr:rowOff>0</xdr:rowOff>
    </xdr:from>
    <xdr:ext cx="304800" cy="335281"/>
    <xdr:sp macro="" textlink="">
      <xdr:nvSpPr>
        <xdr:cNvPr id="2209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482</xdr:row>
      <xdr:rowOff>0</xdr:rowOff>
    </xdr:from>
    <xdr:ext cx="304800" cy="335281"/>
    <xdr:sp macro="" textlink="">
      <xdr:nvSpPr>
        <xdr:cNvPr id="2210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482</xdr:row>
      <xdr:rowOff>0</xdr:rowOff>
    </xdr:from>
    <xdr:ext cx="304800" cy="344806"/>
    <xdr:sp macro="" textlink="">
      <xdr:nvSpPr>
        <xdr:cNvPr id="2210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482</xdr:row>
      <xdr:rowOff>0</xdr:rowOff>
    </xdr:from>
    <xdr:ext cx="304800" cy="335281"/>
    <xdr:sp macro="" textlink="">
      <xdr:nvSpPr>
        <xdr:cNvPr id="2210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482</xdr:row>
      <xdr:rowOff>0</xdr:rowOff>
    </xdr:from>
    <xdr:ext cx="304800" cy="344806"/>
    <xdr:sp macro="" textlink="">
      <xdr:nvSpPr>
        <xdr:cNvPr id="2210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482</xdr:row>
      <xdr:rowOff>0</xdr:rowOff>
    </xdr:from>
    <xdr:ext cx="304800" cy="335281"/>
    <xdr:sp macro="" textlink="">
      <xdr:nvSpPr>
        <xdr:cNvPr id="2210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482</xdr:row>
      <xdr:rowOff>0</xdr:rowOff>
    </xdr:from>
    <xdr:ext cx="304800" cy="344806"/>
    <xdr:sp macro="" textlink="">
      <xdr:nvSpPr>
        <xdr:cNvPr id="2210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0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0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0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0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1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1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1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1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1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2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2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2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2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2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2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2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2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2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2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3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3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3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3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3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3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3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3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3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3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4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4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4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4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4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5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5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5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5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5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5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5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5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5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5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6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6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6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6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6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7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7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7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7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7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7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7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7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7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7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8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8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8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8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8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8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8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8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8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8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9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9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9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19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19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0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0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0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0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0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0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0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0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0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0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1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1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1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1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1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1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1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1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1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1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2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2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2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2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2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3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3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3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3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3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3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3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3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3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3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4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4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4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4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4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4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4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4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4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4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5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5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5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5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5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6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6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6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6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6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6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6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6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6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6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7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7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7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7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7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7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7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7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7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7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8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8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8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8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8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9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9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9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9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9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9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9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9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29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29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30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30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30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30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30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30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483</xdr:row>
      <xdr:rowOff>0</xdr:rowOff>
    </xdr:from>
    <xdr:ext cx="304800" cy="335279"/>
    <xdr:sp macro="" textlink="">
      <xdr:nvSpPr>
        <xdr:cNvPr id="2230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483</xdr:row>
      <xdr:rowOff>0</xdr:rowOff>
    </xdr:from>
    <xdr:ext cx="304800" cy="344804"/>
    <xdr:sp macro="" textlink="">
      <xdr:nvSpPr>
        <xdr:cNvPr id="2230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488</xdr:row>
      <xdr:rowOff>0</xdr:rowOff>
    </xdr:from>
    <xdr:ext cx="304800" cy="335281"/>
    <xdr:sp macro="" textlink="">
      <xdr:nvSpPr>
        <xdr:cNvPr id="2230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488</xdr:row>
      <xdr:rowOff>0</xdr:rowOff>
    </xdr:from>
    <xdr:ext cx="304800" cy="344806"/>
    <xdr:sp macro="" textlink="">
      <xdr:nvSpPr>
        <xdr:cNvPr id="2230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1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1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1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1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1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1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1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1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488</xdr:row>
      <xdr:rowOff>0</xdr:rowOff>
    </xdr:from>
    <xdr:ext cx="304800" cy="335281"/>
    <xdr:sp macro="" textlink="">
      <xdr:nvSpPr>
        <xdr:cNvPr id="2231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488</xdr:row>
      <xdr:rowOff>0</xdr:rowOff>
    </xdr:from>
    <xdr:ext cx="304800" cy="335281"/>
    <xdr:sp macro="" textlink="">
      <xdr:nvSpPr>
        <xdr:cNvPr id="2231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488</xdr:row>
      <xdr:rowOff>0</xdr:rowOff>
    </xdr:from>
    <xdr:ext cx="304800" cy="344806"/>
    <xdr:sp macro="" textlink="">
      <xdr:nvSpPr>
        <xdr:cNvPr id="2232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488</xdr:row>
      <xdr:rowOff>0</xdr:rowOff>
    </xdr:from>
    <xdr:ext cx="304800" cy="335281"/>
    <xdr:sp macro="" textlink="">
      <xdr:nvSpPr>
        <xdr:cNvPr id="2232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488</xdr:row>
      <xdr:rowOff>0</xdr:rowOff>
    </xdr:from>
    <xdr:ext cx="304800" cy="344806"/>
    <xdr:sp macro="" textlink="">
      <xdr:nvSpPr>
        <xdr:cNvPr id="2232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488</xdr:row>
      <xdr:rowOff>0</xdr:rowOff>
    </xdr:from>
    <xdr:ext cx="304800" cy="335281"/>
    <xdr:sp macro="" textlink="">
      <xdr:nvSpPr>
        <xdr:cNvPr id="2232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488</xdr:row>
      <xdr:rowOff>0</xdr:rowOff>
    </xdr:from>
    <xdr:ext cx="304800" cy="344806"/>
    <xdr:sp macro="" textlink="">
      <xdr:nvSpPr>
        <xdr:cNvPr id="2232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2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2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2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2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2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3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3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3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3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3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3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3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3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3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3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4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4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4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4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4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5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5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5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5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5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5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5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5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5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5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6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6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6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6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6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6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6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6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6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6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7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7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7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7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7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8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8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8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8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8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8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8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8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8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8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9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9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9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9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9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9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9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9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39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39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0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0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0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0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0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1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1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1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1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1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1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1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1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1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1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2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2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2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2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2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2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2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2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2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2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3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3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3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3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3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4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4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4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4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4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4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4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4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4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4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5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5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5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5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5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6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6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6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6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6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6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6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6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6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6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7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7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7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7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7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7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7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7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7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7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8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8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8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8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8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9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9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9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9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9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9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9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9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49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49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0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0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0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0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0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0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0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0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0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0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1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1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1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1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1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2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2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2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2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2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489</xdr:row>
      <xdr:rowOff>0</xdr:rowOff>
    </xdr:from>
    <xdr:ext cx="304800" cy="335279"/>
    <xdr:sp macro="" textlink="">
      <xdr:nvSpPr>
        <xdr:cNvPr id="2252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489</xdr:row>
      <xdr:rowOff>0</xdr:rowOff>
    </xdr:from>
    <xdr:ext cx="304800" cy="344804"/>
    <xdr:sp macro="" textlink="">
      <xdr:nvSpPr>
        <xdr:cNvPr id="2252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508</xdr:row>
      <xdr:rowOff>0</xdr:rowOff>
    </xdr:from>
    <xdr:ext cx="304800" cy="335281"/>
    <xdr:sp macro="" textlink="">
      <xdr:nvSpPr>
        <xdr:cNvPr id="2252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508</xdr:row>
      <xdr:rowOff>0</xdr:rowOff>
    </xdr:from>
    <xdr:ext cx="304800" cy="344806"/>
    <xdr:sp macro="" textlink="">
      <xdr:nvSpPr>
        <xdr:cNvPr id="2252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2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3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3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3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3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3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3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3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508</xdr:row>
      <xdr:rowOff>0</xdr:rowOff>
    </xdr:from>
    <xdr:ext cx="304800" cy="335281"/>
    <xdr:sp macro="" textlink="">
      <xdr:nvSpPr>
        <xdr:cNvPr id="2253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508</xdr:row>
      <xdr:rowOff>0</xdr:rowOff>
    </xdr:from>
    <xdr:ext cx="304800" cy="335281"/>
    <xdr:sp macro="" textlink="">
      <xdr:nvSpPr>
        <xdr:cNvPr id="2253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508</xdr:row>
      <xdr:rowOff>0</xdr:rowOff>
    </xdr:from>
    <xdr:ext cx="304800" cy="344806"/>
    <xdr:sp macro="" textlink="">
      <xdr:nvSpPr>
        <xdr:cNvPr id="2253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508</xdr:row>
      <xdr:rowOff>0</xdr:rowOff>
    </xdr:from>
    <xdr:ext cx="304800" cy="335281"/>
    <xdr:sp macro="" textlink="">
      <xdr:nvSpPr>
        <xdr:cNvPr id="2254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508</xdr:row>
      <xdr:rowOff>0</xdr:rowOff>
    </xdr:from>
    <xdr:ext cx="304800" cy="344806"/>
    <xdr:sp macro="" textlink="">
      <xdr:nvSpPr>
        <xdr:cNvPr id="2254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508</xdr:row>
      <xdr:rowOff>0</xdr:rowOff>
    </xdr:from>
    <xdr:ext cx="304800" cy="335281"/>
    <xdr:sp macro="" textlink="">
      <xdr:nvSpPr>
        <xdr:cNvPr id="2254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508</xdr:row>
      <xdr:rowOff>0</xdr:rowOff>
    </xdr:from>
    <xdr:ext cx="304800" cy="344806"/>
    <xdr:sp macro="" textlink="">
      <xdr:nvSpPr>
        <xdr:cNvPr id="2254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4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4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4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4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4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4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5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5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5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5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5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6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6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6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6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6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6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6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6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6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6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7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7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7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7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7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8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8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8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8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8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8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8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8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8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8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9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9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9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9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9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9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9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9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59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59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0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0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0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0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0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1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1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1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1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1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1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1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1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1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1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2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2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2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2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2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2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2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2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2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2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3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3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3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3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3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4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4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4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4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4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4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4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4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4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4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5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5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5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5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5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5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5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5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5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5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6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6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6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6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6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7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7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7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7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7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7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7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7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7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7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8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8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8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8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8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8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8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8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8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8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9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9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9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69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69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0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0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0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0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0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0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0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0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0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0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1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1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1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1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1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2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2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2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2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2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2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2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2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2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2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3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3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3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3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3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3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3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3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3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3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4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4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4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4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509</xdr:row>
      <xdr:rowOff>0</xdr:rowOff>
    </xdr:from>
    <xdr:ext cx="304800" cy="335279"/>
    <xdr:sp macro="" textlink="">
      <xdr:nvSpPr>
        <xdr:cNvPr id="2274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509</xdr:row>
      <xdr:rowOff>0</xdr:rowOff>
    </xdr:from>
    <xdr:ext cx="304800" cy="344804"/>
    <xdr:sp macro="" textlink="">
      <xdr:nvSpPr>
        <xdr:cNvPr id="2274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2274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2274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4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4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5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5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5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5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5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5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2275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2275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2275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2275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2276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516</xdr:row>
      <xdr:rowOff>0</xdr:rowOff>
    </xdr:from>
    <xdr:ext cx="304800" cy="335281"/>
    <xdr:sp macro="" textlink="">
      <xdr:nvSpPr>
        <xdr:cNvPr id="2276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516</xdr:row>
      <xdr:rowOff>0</xdr:rowOff>
    </xdr:from>
    <xdr:ext cx="304800" cy="344806"/>
    <xdr:sp macro="" textlink="">
      <xdr:nvSpPr>
        <xdr:cNvPr id="2276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6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6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6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6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6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6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6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7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7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7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7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7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7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7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7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7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7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8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8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8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8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8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9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9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9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9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9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9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9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9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79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79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0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0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0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0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0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0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0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0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0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0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1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1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1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1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1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2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2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2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2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2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2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2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2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2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2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3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3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3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3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3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3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3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3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3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3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4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4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4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4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4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5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5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5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5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5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5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5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5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5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5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6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6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6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6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6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7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7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7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7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7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7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7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7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7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7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8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8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8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8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8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8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8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8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8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8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9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9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9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89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89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0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0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0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0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0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0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0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0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0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0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1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1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1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1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1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1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1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1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1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1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2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2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2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2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2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3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3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3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3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3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3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3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3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3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3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4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4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4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4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4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4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4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4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4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4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5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5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5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5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5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6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6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6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517</xdr:row>
      <xdr:rowOff>0</xdr:rowOff>
    </xdr:from>
    <xdr:ext cx="304800" cy="335279"/>
    <xdr:sp macro="" textlink="">
      <xdr:nvSpPr>
        <xdr:cNvPr id="2296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517</xdr:row>
      <xdr:rowOff>0</xdr:rowOff>
    </xdr:from>
    <xdr:ext cx="304800" cy="344804"/>
    <xdr:sp macro="" textlink="">
      <xdr:nvSpPr>
        <xdr:cNvPr id="2296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498</xdr:row>
      <xdr:rowOff>0</xdr:rowOff>
    </xdr:from>
    <xdr:ext cx="304800" cy="335281"/>
    <xdr:sp macro="" textlink="">
      <xdr:nvSpPr>
        <xdr:cNvPr id="2296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498</xdr:row>
      <xdr:rowOff>0</xdr:rowOff>
    </xdr:from>
    <xdr:ext cx="304800" cy="344806"/>
    <xdr:sp macro="" textlink="">
      <xdr:nvSpPr>
        <xdr:cNvPr id="2296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6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6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6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7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7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7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7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7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498</xdr:row>
      <xdr:rowOff>0</xdr:rowOff>
    </xdr:from>
    <xdr:ext cx="304800" cy="335281"/>
    <xdr:sp macro="" textlink="">
      <xdr:nvSpPr>
        <xdr:cNvPr id="2297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498</xdr:row>
      <xdr:rowOff>0</xdr:rowOff>
    </xdr:from>
    <xdr:ext cx="304800" cy="335281"/>
    <xdr:sp macro="" textlink="">
      <xdr:nvSpPr>
        <xdr:cNvPr id="2297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498</xdr:row>
      <xdr:rowOff>0</xdr:rowOff>
    </xdr:from>
    <xdr:ext cx="304800" cy="344806"/>
    <xdr:sp macro="" textlink="">
      <xdr:nvSpPr>
        <xdr:cNvPr id="2297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498</xdr:row>
      <xdr:rowOff>0</xdr:rowOff>
    </xdr:from>
    <xdr:ext cx="304800" cy="335281"/>
    <xdr:sp macro="" textlink="">
      <xdr:nvSpPr>
        <xdr:cNvPr id="2297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498</xdr:row>
      <xdr:rowOff>0</xdr:rowOff>
    </xdr:from>
    <xdr:ext cx="304800" cy="344806"/>
    <xdr:sp macro="" textlink="">
      <xdr:nvSpPr>
        <xdr:cNvPr id="2297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498</xdr:row>
      <xdr:rowOff>0</xdr:rowOff>
    </xdr:from>
    <xdr:ext cx="304800" cy="335281"/>
    <xdr:sp macro="" textlink="">
      <xdr:nvSpPr>
        <xdr:cNvPr id="2298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498</xdr:row>
      <xdr:rowOff>0</xdr:rowOff>
    </xdr:from>
    <xdr:ext cx="304800" cy="344806"/>
    <xdr:sp macro="" textlink="">
      <xdr:nvSpPr>
        <xdr:cNvPr id="2298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8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8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8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8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8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8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8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8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9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9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9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9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9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9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9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9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299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299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0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0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0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0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0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0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0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0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0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0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1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1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1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1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1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2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2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2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2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2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2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2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2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2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2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3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3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3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3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3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3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3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3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3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3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4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4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4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4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4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5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5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5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5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5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5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5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5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5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5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6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6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6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6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6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6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6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6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6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6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7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7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7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7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7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8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8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8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8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8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8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8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8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8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8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9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9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9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9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9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9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9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9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09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09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0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0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0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0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0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1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1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1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1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1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1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1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1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1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1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2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2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2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2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2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3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3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3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3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3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3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3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3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3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3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4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4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4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4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4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4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4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4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4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4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5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5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5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5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5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6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6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6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6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6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6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6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6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6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6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7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7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7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7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7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7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7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7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7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7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8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8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499</xdr:row>
      <xdr:rowOff>0</xdr:rowOff>
    </xdr:from>
    <xdr:ext cx="304800" cy="335279"/>
    <xdr:sp macro="" textlink="">
      <xdr:nvSpPr>
        <xdr:cNvPr id="2318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499</xdr:row>
      <xdr:rowOff>0</xdr:rowOff>
    </xdr:from>
    <xdr:ext cx="304800" cy="344804"/>
    <xdr:sp macro="" textlink="">
      <xdr:nvSpPr>
        <xdr:cNvPr id="2318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504</xdr:row>
      <xdr:rowOff>0</xdr:rowOff>
    </xdr:from>
    <xdr:ext cx="304800" cy="335281"/>
    <xdr:sp macro="" textlink="">
      <xdr:nvSpPr>
        <xdr:cNvPr id="2318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504</xdr:row>
      <xdr:rowOff>0</xdr:rowOff>
    </xdr:from>
    <xdr:ext cx="304800" cy="344806"/>
    <xdr:sp macro="" textlink="">
      <xdr:nvSpPr>
        <xdr:cNvPr id="2318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18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18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18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18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19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19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19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19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504</xdr:row>
      <xdr:rowOff>0</xdr:rowOff>
    </xdr:from>
    <xdr:ext cx="304800" cy="335281"/>
    <xdr:sp macro="" textlink="">
      <xdr:nvSpPr>
        <xdr:cNvPr id="2319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504</xdr:row>
      <xdr:rowOff>0</xdr:rowOff>
    </xdr:from>
    <xdr:ext cx="304800" cy="335281"/>
    <xdr:sp macro="" textlink="">
      <xdr:nvSpPr>
        <xdr:cNvPr id="2319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504</xdr:row>
      <xdr:rowOff>0</xdr:rowOff>
    </xdr:from>
    <xdr:ext cx="304800" cy="344806"/>
    <xdr:sp macro="" textlink="">
      <xdr:nvSpPr>
        <xdr:cNvPr id="2319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504</xdr:row>
      <xdr:rowOff>0</xdr:rowOff>
    </xdr:from>
    <xdr:ext cx="304800" cy="335281"/>
    <xdr:sp macro="" textlink="">
      <xdr:nvSpPr>
        <xdr:cNvPr id="2319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504</xdr:row>
      <xdr:rowOff>0</xdr:rowOff>
    </xdr:from>
    <xdr:ext cx="304800" cy="344806"/>
    <xdr:sp macro="" textlink="">
      <xdr:nvSpPr>
        <xdr:cNvPr id="2319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504</xdr:row>
      <xdr:rowOff>0</xdr:rowOff>
    </xdr:from>
    <xdr:ext cx="304800" cy="335281"/>
    <xdr:sp macro="" textlink="">
      <xdr:nvSpPr>
        <xdr:cNvPr id="2319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504</xdr:row>
      <xdr:rowOff>0</xdr:rowOff>
    </xdr:from>
    <xdr:ext cx="304800" cy="344806"/>
    <xdr:sp macro="" textlink="">
      <xdr:nvSpPr>
        <xdr:cNvPr id="2320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0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0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0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0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0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0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0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0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0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1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1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1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1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1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1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1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1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1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1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2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2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2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2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2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3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3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3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3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3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3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3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3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3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3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4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4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4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4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4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4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4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4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4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4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5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5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5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5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5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6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6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6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6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6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6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6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6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6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6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7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7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7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7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7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8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8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8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8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8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8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8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8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8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8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9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9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9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9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9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9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9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9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29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29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0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0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0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0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0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1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1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1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1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1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1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1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1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1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1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2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2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2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2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2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2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2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2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2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2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3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3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3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3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3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4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4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4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4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4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4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4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4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4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4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5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5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5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5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5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5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5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5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5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5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6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6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6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6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6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7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7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7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7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7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7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7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7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7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7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8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8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8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8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8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8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8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8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8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8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9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9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9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39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39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40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505</xdr:row>
      <xdr:rowOff>0</xdr:rowOff>
    </xdr:from>
    <xdr:ext cx="304800" cy="335279"/>
    <xdr:sp macro="" textlink="">
      <xdr:nvSpPr>
        <xdr:cNvPr id="2340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505</xdr:row>
      <xdr:rowOff>0</xdr:rowOff>
    </xdr:from>
    <xdr:ext cx="304800" cy="344804"/>
    <xdr:sp macro="" textlink="">
      <xdr:nvSpPr>
        <xdr:cNvPr id="2340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524</xdr:row>
      <xdr:rowOff>0</xdr:rowOff>
    </xdr:from>
    <xdr:ext cx="304800" cy="335281"/>
    <xdr:sp macro="" textlink="">
      <xdr:nvSpPr>
        <xdr:cNvPr id="2340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524</xdr:row>
      <xdr:rowOff>0</xdr:rowOff>
    </xdr:from>
    <xdr:ext cx="304800" cy="344806"/>
    <xdr:sp macro="" textlink="">
      <xdr:nvSpPr>
        <xdr:cNvPr id="2340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0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0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0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0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0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1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1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1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524</xdr:row>
      <xdr:rowOff>0</xdr:rowOff>
    </xdr:from>
    <xdr:ext cx="304800" cy="335281"/>
    <xdr:sp macro="" textlink="">
      <xdr:nvSpPr>
        <xdr:cNvPr id="2341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524</xdr:row>
      <xdr:rowOff>0</xdr:rowOff>
    </xdr:from>
    <xdr:ext cx="304800" cy="335281"/>
    <xdr:sp macro="" textlink="">
      <xdr:nvSpPr>
        <xdr:cNvPr id="2341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524</xdr:row>
      <xdr:rowOff>0</xdr:rowOff>
    </xdr:from>
    <xdr:ext cx="304800" cy="344806"/>
    <xdr:sp macro="" textlink="">
      <xdr:nvSpPr>
        <xdr:cNvPr id="2341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524</xdr:row>
      <xdr:rowOff>0</xdr:rowOff>
    </xdr:from>
    <xdr:ext cx="304800" cy="335281"/>
    <xdr:sp macro="" textlink="">
      <xdr:nvSpPr>
        <xdr:cNvPr id="2341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524</xdr:row>
      <xdr:rowOff>0</xdr:rowOff>
    </xdr:from>
    <xdr:ext cx="304800" cy="344806"/>
    <xdr:sp macro="" textlink="">
      <xdr:nvSpPr>
        <xdr:cNvPr id="2341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524</xdr:row>
      <xdr:rowOff>0</xdr:rowOff>
    </xdr:from>
    <xdr:ext cx="304800" cy="335281"/>
    <xdr:sp macro="" textlink="">
      <xdr:nvSpPr>
        <xdr:cNvPr id="2341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524</xdr:row>
      <xdr:rowOff>0</xdr:rowOff>
    </xdr:from>
    <xdr:ext cx="304800" cy="344806"/>
    <xdr:sp macro="" textlink="">
      <xdr:nvSpPr>
        <xdr:cNvPr id="2341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2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2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2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2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2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3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3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3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3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3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3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3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3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3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3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4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4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4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4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4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4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4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4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4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4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5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5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5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5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5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6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6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6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6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6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6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6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6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6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6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7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7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7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7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7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7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7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7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7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7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8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8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8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8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8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9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9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9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9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9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9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9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9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49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49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0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0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0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0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0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0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0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0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0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0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1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1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1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1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1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2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2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2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2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2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2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2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2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2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2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3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3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3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3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3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4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4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4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4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4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4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4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4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4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4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5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5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5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5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5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5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5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5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5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5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6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6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6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6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6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7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7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7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7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7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7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7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7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7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7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8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8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8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8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8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8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8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8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8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8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9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9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9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59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59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0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0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0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0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0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0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0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0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0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0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1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1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1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1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1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1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1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1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1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1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525</xdr:row>
      <xdr:rowOff>0</xdr:rowOff>
    </xdr:from>
    <xdr:ext cx="304800" cy="335279"/>
    <xdr:sp macro="" textlink="">
      <xdr:nvSpPr>
        <xdr:cNvPr id="2362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525</xdr:row>
      <xdr:rowOff>0</xdr:rowOff>
    </xdr:from>
    <xdr:ext cx="304800" cy="344804"/>
    <xdr:sp macro="" textlink="">
      <xdr:nvSpPr>
        <xdr:cNvPr id="2362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532</xdr:row>
      <xdr:rowOff>0</xdr:rowOff>
    </xdr:from>
    <xdr:ext cx="304800" cy="335281"/>
    <xdr:sp macro="" textlink="">
      <xdr:nvSpPr>
        <xdr:cNvPr id="2362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532</xdr:row>
      <xdr:rowOff>0</xdr:rowOff>
    </xdr:from>
    <xdr:ext cx="304800" cy="344806"/>
    <xdr:sp macro="" textlink="">
      <xdr:nvSpPr>
        <xdr:cNvPr id="2362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2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2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2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2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2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2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3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3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532</xdr:row>
      <xdr:rowOff>0</xdr:rowOff>
    </xdr:from>
    <xdr:ext cx="304800" cy="335281"/>
    <xdr:sp macro="" textlink="">
      <xdr:nvSpPr>
        <xdr:cNvPr id="2363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532</xdr:row>
      <xdr:rowOff>0</xdr:rowOff>
    </xdr:from>
    <xdr:ext cx="304800" cy="335281"/>
    <xdr:sp macro="" textlink="">
      <xdr:nvSpPr>
        <xdr:cNvPr id="2363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532</xdr:row>
      <xdr:rowOff>0</xdr:rowOff>
    </xdr:from>
    <xdr:ext cx="304800" cy="344806"/>
    <xdr:sp macro="" textlink="">
      <xdr:nvSpPr>
        <xdr:cNvPr id="2363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532</xdr:row>
      <xdr:rowOff>0</xdr:rowOff>
    </xdr:from>
    <xdr:ext cx="304800" cy="335281"/>
    <xdr:sp macro="" textlink="">
      <xdr:nvSpPr>
        <xdr:cNvPr id="2363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532</xdr:row>
      <xdr:rowOff>0</xdr:rowOff>
    </xdr:from>
    <xdr:ext cx="304800" cy="344806"/>
    <xdr:sp macro="" textlink="">
      <xdr:nvSpPr>
        <xdr:cNvPr id="2363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532</xdr:row>
      <xdr:rowOff>0</xdr:rowOff>
    </xdr:from>
    <xdr:ext cx="304800" cy="335281"/>
    <xdr:sp macro="" textlink="">
      <xdr:nvSpPr>
        <xdr:cNvPr id="2363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532</xdr:row>
      <xdr:rowOff>0</xdr:rowOff>
    </xdr:from>
    <xdr:ext cx="304800" cy="344806"/>
    <xdr:sp macro="" textlink="">
      <xdr:nvSpPr>
        <xdr:cNvPr id="2363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3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4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4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4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4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4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4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4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4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4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4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5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5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5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5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5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5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5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5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5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5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6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6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6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6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6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7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7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7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7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7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7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7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7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7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7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8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8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8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8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8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9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9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9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9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9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9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9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9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69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69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0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0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0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0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0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0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0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0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0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0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1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1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1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1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1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2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2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2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2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2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2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2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2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2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2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3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3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3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3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3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3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3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3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3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3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4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4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4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4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4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5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5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5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5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5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5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5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5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5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5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6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6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6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6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6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6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6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6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6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6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7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7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7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7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7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8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8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8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8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8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8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8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8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8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8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9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9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9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9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9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9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9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9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79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79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0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0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0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0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0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1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1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1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1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1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1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1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1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1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1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2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2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2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2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2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3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3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3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3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3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3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3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3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3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533</xdr:row>
      <xdr:rowOff>0</xdr:rowOff>
    </xdr:from>
    <xdr:ext cx="304800" cy="335279"/>
    <xdr:sp macro="" textlink="">
      <xdr:nvSpPr>
        <xdr:cNvPr id="2383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533</xdr:row>
      <xdr:rowOff>0</xdr:rowOff>
    </xdr:from>
    <xdr:ext cx="304800" cy="344804"/>
    <xdr:sp macro="" textlink="">
      <xdr:nvSpPr>
        <xdr:cNvPr id="2384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513</xdr:row>
      <xdr:rowOff>0</xdr:rowOff>
    </xdr:from>
    <xdr:ext cx="304800" cy="335281"/>
    <xdr:sp macro="" textlink="">
      <xdr:nvSpPr>
        <xdr:cNvPr id="2384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513</xdr:row>
      <xdr:rowOff>0</xdr:rowOff>
    </xdr:from>
    <xdr:ext cx="304800" cy="344806"/>
    <xdr:sp macro="" textlink="">
      <xdr:nvSpPr>
        <xdr:cNvPr id="2384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4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4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4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4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4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4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4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5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513</xdr:row>
      <xdr:rowOff>0</xdr:rowOff>
    </xdr:from>
    <xdr:ext cx="304800" cy="335281"/>
    <xdr:sp macro="" textlink="">
      <xdr:nvSpPr>
        <xdr:cNvPr id="2385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513</xdr:row>
      <xdr:rowOff>0</xdr:rowOff>
    </xdr:from>
    <xdr:ext cx="304800" cy="335281"/>
    <xdr:sp macro="" textlink="">
      <xdr:nvSpPr>
        <xdr:cNvPr id="2385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513</xdr:row>
      <xdr:rowOff>0</xdr:rowOff>
    </xdr:from>
    <xdr:ext cx="304800" cy="344806"/>
    <xdr:sp macro="" textlink="">
      <xdr:nvSpPr>
        <xdr:cNvPr id="2385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513</xdr:row>
      <xdr:rowOff>0</xdr:rowOff>
    </xdr:from>
    <xdr:ext cx="304800" cy="335281"/>
    <xdr:sp macro="" textlink="">
      <xdr:nvSpPr>
        <xdr:cNvPr id="2385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513</xdr:row>
      <xdr:rowOff>0</xdr:rowOff>
    </xdr:from>
    <xdr:ext cx="304800" cy="344806"/>
    <xdr:sp macro="" textlink="">
      <xdr:nvSpPr>
        <xdr:cNvPr id="2385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513</xdr:row>
      <xdr:rowOff>0</xdr:rowOff>
    </xdr:from>
    <xdr:ext cx="304800" cy="335281"/>
    <xdr:sp macro="" textlink="">
      <xdr:nvSpPr>
        <xdr:cNvPr id="2385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513</xdr:row>
      <xdr:rowOff>0</xdr:rowOff>
    </xdr:from>
    <xdr:ext cx="304800" cy="344806"/>
    <xdr:sp macro="" textlink="">
      <xdr:nvSpPr>
        <xdr:cNvPr id="2385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5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5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6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6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6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6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6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7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7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7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7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7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7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7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7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7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7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8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8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8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8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8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8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8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8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8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8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9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9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9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89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89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0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0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0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0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0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0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0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0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0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0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1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1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1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1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1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1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1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1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1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1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2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2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2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2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2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3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3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3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3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3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3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3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3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3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3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4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4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4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4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4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5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5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5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5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5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5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5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5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5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5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6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6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6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6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6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6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6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6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6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6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7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7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7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7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7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8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8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8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8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8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8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8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8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8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8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9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9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9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9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9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9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9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9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399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399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0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0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0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0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0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1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1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1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1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1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1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1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1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1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1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2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2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2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2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2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2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2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2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2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2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3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3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3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3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3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4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4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4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4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4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4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4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4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4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4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5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5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5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5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5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5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5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5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514</xdr:row>
      <xdr:rowOff>0</xdr:rowOff>
    </xdr:from>
    <xdr:ext cx="304800" cy="335279"/>
    <xdr:sp macro="" textlink="">
      <xdr:nvSpPr>
        <xdr:cNvPr id="2405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514</xdr:row>
      <xdr:rowOff>0</xdr:rowOff>
    </xdr:from>
    <xdr:ext cx="304800" cy="344804"/>
    <xdr:sp macro="" textlink="">
      <xdr:nvSpPr>
        <xdr:cNvPr id="2405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519</xdr:row>
      <xdr:rowOff>0</xdr:rowOff>
    </xdr:from>
    <xdr:ext cx="304800" cy="335281"/>
    <xdr:sp macro="" textlink="">
      <xdr:nvSpPr>
        <xdr:cNvPr id="2406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519</xdr:row>
      <xdr:rowOff>0</xdr:rowOff>
    </xdr:from>
    <xdr:ext cx="304800" cy="344806"/>
    <xdr:sp macro="" textlink="">
      <xdr:nvSpPr>
        <xdr:cNvPr id="2406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6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6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6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6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6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6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6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6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519</xdr:row>
      <xdr:rowOff>0</xdr:rowOff>
    </xdr:from>
    <xdr:ext cx="304800" cy="335281"/>
    <xdr:sp macro="" textlink="">
      <xdr:nvSpPr>
        <xdr:cNvPr id="2407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519</xdr:row>
      <xdr:rowOff>0</xdr:rowOff>
    </xdr:from>
    <xdr:ext cx="304800" cy="335281"/>
    <xdr:sp macro="" textlink="">
      <xdr:nvSpPr>
        <xdr:cNvPr id="2407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519</xdr:row>
      <xdr:rowOff>0</xdr:rowOff>
    </xdr:from>
    <xdr:ext cx="304800" cy="344806"/>
    <xdr:sp macro="" textlink="">
      <xdr:nvSpPr>
        <xdr:cNvPr id="2407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519</xdr:row>
      <xdr:rowOff>0</xdr:rowOff>
    </xdr:from>
    <xdr:ext cx="304800" cy="335281"/>
    <xdr:sp macro="" textlink="">
      <xdr:nvSpPr>
        <xdr:cNvPr id="2407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519</xdr:row>
      <xdr:rowOff>0</xdr:rowOff>
    </xdr:from>
    <xdr:ext cx="304800" cy="344806"/>
    <xdr:sp macro="" textlink="">
      <xdr:nvSpPr>
        <xdr:cNvPr id="2407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519</xdr:row>
      <xdr:rowOff>0</xdr:rowOff>
    </xdr:from>
    <xdr:ext cx="304800" cy="335281"/>
    <xdr:sp macro="" textlink="">
      <xdr:nvSpPr>
        <xdr:cNvPr id="2407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519</xdr:row>
      <xdr:rowOff>0</xdr:rowOff>
    </xdr:from>
    <xdr:ext cx="304800" cy="344806"/>
    <xdr:sp macro="" textlink="">
      <xdr:nvSpPr>
        <xdr:cNvPr id="2407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7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7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7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8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8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8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8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8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8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8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8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8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8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9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9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9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09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09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0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0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0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0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0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0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0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0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0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0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1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1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1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1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1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1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1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1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1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1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2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2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2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2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2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3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3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3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3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3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3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3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3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3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3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4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4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4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4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4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4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4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4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4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4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5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5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5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5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5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6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6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6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6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6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6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6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6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6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6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7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7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7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7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7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7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7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7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7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7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8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8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8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8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8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9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9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9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9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9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9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9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9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19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19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0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0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0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0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0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0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0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0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0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0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1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1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1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1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1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2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2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2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2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2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2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2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2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2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2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3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3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3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3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3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4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4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4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4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4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4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4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4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4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4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5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5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5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5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5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5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5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5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5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5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6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6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6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6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6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7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7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7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7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7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7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7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520</xdr:row>
      <xdr:rowOff>0</xdr:rowOff>
    </xdr:from>
    <xdr:ext cx="304800" cy="335279"/>
    <xdr:sp macro="" textlink="">
      <xdr:nvSpPr>
        <xdr:cNvPr id="2427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520</xdr:row>
      <xdr:rowOff>0</xdr:rowOff>
    </xdr:from>
    <xdr:ext cx="304800" cy="344804"/>
    <xdr:sp macro="" textlink="">
      <xdr:nvSpPr>
        <xdr:cNvPr id="2427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539</xdr:row>
      <xdr:rowOff>0</xdr:rowOff>
    </xdr:from>
    <xdr:ext cx="304800" cy="335281"/>
    <xdr:sp macro="" textlink="">
      <xdr:nvSpPr>
        <xdr:cNvPr id="2427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539</xdr:row>
      <xdr:rowOff>0</xdr:rowOff>
    </xdr:from>
    <xdr:ext cx="304800" cy="344806"/>
    <xdr:sp macro="" textlink="">
      <xdr:nvSpPr>
        <xdr:cNvPr id="2428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8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8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8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8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8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8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8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8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539</xdr:row>
      <xdr:rowOff>0</xdr:rowOff>
    </xdr:from>
    <xdr:ext cx="304800" cy="335281"/>
    <xdr:sp macro="" textlink="">
      <xdr:nvSpPr>
        <xdr:cNvPr id="2428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539</xdr:row>
      <xdr:rowOff>0</xdr:rowOff>
    </xdr:from>
    <xdr:ext cx="304800" cy="335281"/>
    <xdr:sp macro="" textlink="">
      <xdr:nvSpPr>
        <xdr:cNvPr id="2429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539</xdr:row>
      <xdr:rowOff>0</xdr:rowOff>
    </xdr:from>
    <xdr:ext cx="304800" cy="344806"/>
    <xdr:sp macro="" textlink="">
      <xdr:nvSpPr>
        <xdr:cNvPr id="2429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539</xdr:row>
      <xdr:rowOff>0</xdr:rowOff>
    </xdr:from>
    <xdr:ext cx="304800" cy="335281"/>
    <xdr:sp macro="" textlink="">
      <xdr:nvSpPr>
        <xdr:cNvPr id="2429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539</xdr:row>
      <xdr:rowOff>0</xdr:rowOff>
    </xdr:from>
    <xdr:ext cx="304800" cy="344806"/>
    <xdr:sp macro="" textlink="">
      <xdr:nvSpPr>
        <xdr:cNvPr id="2429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539</xdr:row>
      <xdr:rowOff>0</xdr:rowOff>
    </xdr:from>
    <xdr:ext cx="304800" cy="335281"/>
    <xdr:sp macro="" textlink="">
      <xdr:nvSpPr>
        <xdr:cNvPr id="2429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539</xdr:row>
      <xdr:rowOff>0</xdr:rowOff>
    </xdr:from>
    <xdr:ext cx="304800" cy="344806"/>
    <xdr:sp macro="" textlink="">
      <xdr:nvSpPr>
        <xdr:cNvPr id="2429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9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9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29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29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0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0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0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0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0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1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1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1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1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1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1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1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1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1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1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2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2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2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2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2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2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2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2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2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2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3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3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3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3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3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4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4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4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4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4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4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4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4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4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4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5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5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5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5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5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6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6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6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6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6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6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6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6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6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6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7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7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7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7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7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7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7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7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7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7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8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8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8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8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8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9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9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9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9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9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9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9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9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39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39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0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0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0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0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0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0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0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0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0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0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1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1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1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1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1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2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2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2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2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2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2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2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2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2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2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3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3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3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3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3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3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3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3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3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3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4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4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4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4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4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5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5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5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5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5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5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5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5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5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5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6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6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6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6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6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6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6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6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6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6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7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7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7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7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7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8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8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8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8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8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8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8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8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8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8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9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9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9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9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9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9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540</xdr:row>
      <xdr:rowOff>0</xdr:rowOff>
    </xdr:from>
    <xdr:ext cx="304800" cy="335279"/>
    <xdr:sp macro="" textlink="">
      <xdr:nvSpPr>
        <xdr:cNvPr id="2449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540</xdr:row>
      <xdr:rowOff>0</xdr:rowOff>
    </xdr:from>
    <xdr:ext cx="304800" cy="344804"/>
    <xdr:sp macro="" textlink="">
      <xdr:nvSpPr>
        <xdr:cNvPr id="2449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81"/>
    <xdr:sp macro="" textlink="">
      <xdr:nvSpPr>
        <xdr:cNvPr id="2449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547</xdr:row>
      <xdr:rowOff>0</xdr:rowOff>
    </xdr:from>
    <xdr:ext cx="304800" cy="344806"/>
    <xdr:sp macro="" textlink="">
      <xdr:nvSpPr>
        <xdr:cNvPr id="2449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0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0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0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0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0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0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0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0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547</xdr:row>
      <xdr:rowOff>0</xdr:rowOff>
    </xdr:from>
    <xdr:ext cx="304800" cy="335281"/>
    <xdr:sp macro="" textlink="">
      <xdr:nvSpPr>
        <xdr:cNvPr id="2450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547</xdr:row>
      <xdr:rowOff>0</xdr:rowOff>
    </xdr:from>
    <xdr:ext cx="304800" cy="335281"/>
    <xdr:sp macro="" textlink="">
      <xdr:nvSpPr>
        <xdr:cNvPr id="2450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547</xdr:row>
      <xdr:rowOff>0</xdr:rowOff>
    </xdr:from>
    <xdr:ext cx="304800" cy="344806"/>
    <xdr:sp macro="" textlink="">
      <xdr:nvSpPr>
        <xdr:cNvPr id="2451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81"/>
    <xdr:sp macro="" textlink="">
      <xdr:nvSpPr>
        <xdr:cNvPr id="2451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547</xdr:row>
      <xdr:rowOff>0</xdr:rowOff>
    </xdr:from>
    <xdr:ext cx="304800" cy="344806"/>
    <xdr:sp macro="" textlink="">
      <xdr:nvSpPr>
        <xdr:cNvPr id="2451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547</xdr:row>
      <xdr:rowOff>0</xdr:rowOff>
    </xdr:from>
    <xdr:ext cx="304800" cy="335281"/>
    <xdr:sp macro="" textlink="">
      <xdr:nvSpPr>
        <xdr:cNvPr id="2451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547</xdr:row>
      <xdr:rowOff>0</xdr:rowOff>
    </xdr:from>
    <xdr:ext cx="304800" cy="344806"/>
    <xdr:sp macro="" textlink="">
      <xdr:nvSpPr>
        <xdr:cNvPr id="2451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1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1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1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1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1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2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2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2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2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2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2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2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2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2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2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3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3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3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3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3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4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4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4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4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4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4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4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4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4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4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5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5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5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5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5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5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5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5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5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5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6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6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6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6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6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7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7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7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7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7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7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7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7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7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7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8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8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8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8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8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8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8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8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8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8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9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9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9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59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59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0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0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0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0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0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0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0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0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0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0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1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1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1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1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1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1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1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1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1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1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2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2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2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2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2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3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3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3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3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3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3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3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3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3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3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4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4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4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4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4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5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5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5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5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5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5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5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5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5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5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6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6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6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6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6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6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6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6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6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6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7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7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7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7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7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8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8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8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8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8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8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8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8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8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8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9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9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9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9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9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9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9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9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69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69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0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0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0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0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0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1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1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1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1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1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548</xdr:row>
      <xdr:rowOff>0</xdr:rowOff>
    </xdr:from>
    <xdr:ext cx="304800" cy="335279"/>
    <xdr:sp macro="" textlink="">
      <xdr:nvSpPr>
        <xdr:cNvPr id="2471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548</xdr:row>
      <xdr:rowOff>0</xdr:rowOff>
    </xdr:from>
    <xdr:ext cx="304800" cy="344804"/>
    <xdr:sp macro="" textlink="">
      <xdr:nvSpPr>
        <xdr:cNvPr id="2471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81"/>
    <xdr:sp macro="" textlink="">
      <xdr:nvSpPr>
        <xdr:cNvPr id="2471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543</xdr:row>
      <xdr:rowOff>0</xdr:rowOff>
    </xdr:from>
    <xdr:ext cx="304800" cy="344806"/>
    <xdr:sp macro="" textlink="">
      <xdr:nvSpPr>
        <xdr:cNvPr id="2471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1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2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2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2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2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2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2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2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543</xdr:row>
      <xdr:rowOff>0</xdr:rowOff>
    </xdr:from>
    <xdr:ext cx="304800" cy="335281"/>
    <xdr:sp macro="" textlink="">
      <xdr:nvSpPr>
        <xdr:cNvPr id="2472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543</xdr:row>
      <xdr:rowOff>0</xdr:rowOff>
    </xdr:from>
    <xdr:ext cx="304800" cy="335281"/>
    <xdr:sp macro="" textlink="">
      <xdr:nvSpPr>
        <xdr:cNvPr id="2472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543</xdr:row>
      <xdr:rowOff>0</xdr:rowOff>
    </xdr:from>
    <xdr:ext cx="304800" cy="344806"/>
    <xdr:sp macro="" textlink="">
      <xdr:nvSpPr>
        <xdr:cNvPr id="2472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543</xdr:row>
      <xdr:rowOff>0</xdr:rowOff>
    </xdr:from>
    <xdr:ext cx="304800" cy="335281"/>
    <xdr:sp macro="" textlink="">
      <xdr:nvSpPr>
        <xdr:cNvPr id="2473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543</xdr:row>
      <xdr:rowOff>0</xdr:rowOff>
    </xdr:from>
    <xdr:ext cx="304800" cy="344806"/>
    <xdr:sp macro="" textlink="">
      <xdr:nvSpPr>
        <xdr:cNvPr id="2473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543</xdr:row>
      <xdr:rowOff>0</xdr:rowOff>
    </xdr:from>
    <xdr:ext cx="304800" cy="335281"/>
    <xdr:sp macro="" textlink="">
      <xdr:nvSpPr>
        <xdr:cNvPr id="2473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543</xdr:row>
      <xdr:rowOff>0</xdr:rowOff>
    </xdr:from>
    <xdr:ext cx="304800" cy="344806"/>
    <xdr:sp macro="" textlink="">
      <xdr:nvSpPr>
        <xdr:cNvPr id="2473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3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3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3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3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3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3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4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4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4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4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4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5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5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5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5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5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5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5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5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5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5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6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6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6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6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6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7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7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7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7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7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7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7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7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7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7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8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8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8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8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8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8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8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8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8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8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9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9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9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79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79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0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0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0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0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0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0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0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0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0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0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1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1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1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1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1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1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1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1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1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1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2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2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2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2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2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3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3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3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3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3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3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3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3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3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3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4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4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4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4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4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4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4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4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4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4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5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5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5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5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5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6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6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6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6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6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6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6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6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6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6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7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7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7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7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7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7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7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7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7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7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8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8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8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8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8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9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9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9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9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9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9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9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9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89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89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0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0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0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0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0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1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1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1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1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1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1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1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1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1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1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2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2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2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2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2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2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2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2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2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2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3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3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3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3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544</xdr:row>
      <xdr:rowOff>0</xdr:rowOff>
    </xdr:from>
    <xdr:ext cx="304800" cy="335279"/>
    <xdr:sp macro="" textlink="">
      <xdr:nvSpPr>
        <xdr:cNvPr id="2493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544</xdr:row>
      <xdr:rowOff>0</xdr:rowOff>
    </xdr:from>
    <xdr:ext cx="304800" cy="344804"/>
    <xdr:sp macro="" textlink="">
      <xdr:nvSpPr>
        <xdr:cNvPr id="2493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549</xdr:row>
      <xdr:rowOff>0</xdr:rowOff>
    </xdr:from>
    <xdr:ext cx="304800" cy="335281"/>
    <xdr:sp macro="" textlink="">
      <xdr:nvSpPr>
        <xdr:cNvPr id="2493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549</xdr:row>
      <xdr:rowOff>0</xdr:rowOff>
    </xdr:from>
    <xdr:ext cx="304800" cy="344806"/>
    <xdr:sp macro="" textlink="">
      <xdr:nvSpPr>
        <xdr:cNvPr id="2493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3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3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4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4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4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4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4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4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549</xdr:row>
      <xdr:rowOff>0</xdr:rowOff>
    </xdr:from>
    <xdr:ext cx="304800" cy="335281"/>
    <xdr:sp macro="" textlink="">
      <xdr:nvSpPr>
        <xdr:cNvPr id="2494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549</xdr:row>
      <xdr:rowOff>0</xdr:rowOff>
    </xdr:from>
    <xdr:ext cx="304800" cy="335281"/>
    <xdr:sp macro="" textlink="">
      <xdr:nvSpPr>
        <xdr:cNvPr id="2494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549</xdr:row>
      <xdr:rowOff>0</xdr:rowOff>
    </xdr:from>
    <xdr:ext cx="304800" cy="344806"/>
    <xdr:sp macro="" textlink="">
      <xdr:nvSpPr>
        <xdr:cNvPr id="2494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549</xdr:row>
      <xdr:rowOff>0</xdr:rowOff>
    </xdr:from>
    <xdr:ext cx="304800" cy="335281"/>
    <xdr:sp macro="" textlink="">
      <xdr:nvSpPr>
        <xdr:cNvPr id="2494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549</xdr:row>
      <xdr:rowOff>0</xdr:rowOff>
    </xdr:from>
    <xdr:ext cx="304800" cy="344806"/>
    <xdr:sp macro="" textlink="">
      <xdr:nvSpPr>
        <xdr:cNvPr id="2495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549</xdr:row>
      <xdr:rowOff>0</xdr:rowOff>
    </xdr:from>
    <xdr:ext cx="304800" cy="335281"/>
    <xdr:sp macro="" textlink="">
      <xdr:nvSpPr>
        <xdr:cNvPr id="2495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549</xdr:row>
      <xdr:rowOff>0</xdr:rowOff>
    </xdr:from>
    <xdr:ext cx="304800" cy="344806"/>
    <xdr:sp macro="" textlink="">
      <xdr:nvSpPr>
        <xdr:cNvPr id="2495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5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5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5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5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5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5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5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6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6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6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6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6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6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6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6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6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6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7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7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7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7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7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8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8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8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8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8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8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8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8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8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8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9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9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9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9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9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9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9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9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499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499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0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0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0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0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0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1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1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1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1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1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1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1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1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1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1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2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2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2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2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2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2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2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2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2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2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3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3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3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3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3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4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4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4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4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4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4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4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4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4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4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5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5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5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5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5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6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6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6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6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6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6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6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6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6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6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7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7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7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7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7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7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7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7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7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7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8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8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8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8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8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9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9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9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9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9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9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9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9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09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09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0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0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0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0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0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0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0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0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0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0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1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1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1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1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1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2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2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2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2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2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2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2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2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2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2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3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3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3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3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3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3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3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3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3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3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4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4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4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4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4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5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5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5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550</xdr:row>
      <xdr:rowOff>0</xdr:rowOff>
    </xdr:from>
    <xdr:ext cx="304800" cy="335279"/>
    <xdr:sp macro="" textlink="">
      <xdr:nvSpPr>
        <xdr:cNvPr id="2515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550</xdr:row>
      <xdr:rowOff>0</xdr:rowOff>
    </xdr:from>
    <xdr:ext cx="304800" cy="344804"/>
    <xdr:sp macro="" textlink="">
      <xdr:nvSpPr>
        <xdr:cNvPr id="2515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569</xdr:row>
      <xdr:rowOff>0</xdr:rowOff>
    </xdr:from>
    <xdr:ext cx="304800" cy="335281"/>
    <xdr:sp macro="" textlink="">
      <xdr:nvSpPr>
        <xdr:cNvPr id="2515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569</xdr:row>
      <xdr:rowOff>0</xdr:rowOff>
    </xdr:from>
    <xdr:ext cx="304800" cy="344806"/>
    <xdr:sp macro="" textlink="">
      <xdr:nvSpPr>
        <xdr:cNvPr id="2515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5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5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5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6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6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6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6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6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569</xdr:row>
      <xdr:rowOff>0</xdr:rowOff>
    </xdr:from>
    <xdr:ext cx="304800" cy="335281"/>
    <xdr:sp macro="" textlink="">
      <xdr:nvSpPr>
        <xdr:cNvPr id="2516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569</xdr:row>
      <xdr:rowOff>0</xdr:rowOff>
    </xdr:from>
    <xdr:ext cx="304800" cy="335281"/>
    <xdr:sp macro="" textlink="">
      <xdr:nvSpPr>
        <xdr:cNvPr id="2516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569</xdr:row>
      <xdr:rowOff>0</xdr:rowOff>
    </xdr:from>
    <xdr:ext cx="304800" cy="344806"/>
    <xdr:sp macro="" textlink="">
      <xdr:nvSpPr>
        <xdr:cNvPr id="2516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569</xdr:row>
      <xdr:rowOff>0</xdr:rowOff>
    </xdr:from>
    <xdr:ext cx="304800" cy="335281"/>
    <xdr:sp macro="" textlink="">
      <xdr:nvSpPr>
        <xdr:cNvPr id="2516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569</xdr:row>
      <xdr:rowOff>0</xdr:rowOff>
    </xdr:from>
    <xdr:ext cx="304800" cy="344806"/>
    <xdr:sp macro="" textlink="">
      <xdr:nvSpPr>
        <xdr:cNvPr id="2516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569</xdr:row>
      <xdr:rowOff>0</xdr:rowOff>
    </xdr:from>
    <xdr:ext cx="304800" cy="335281"/>
    <xdr:sp macro="" textlink="">
      <xdr:nvSpPr>
        <xdr:cNvPr id="2517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569</xdr:row>
      <xdr:rowOff>0</xdr:rowOff>
    </xdr:from>
    <xdr:ext cx="304800" cy="344806"/>
    <xdr:sp macro="" textlink="">
      <xdr:nvSpPr>
        <xdr:cNvPr id="2517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7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7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7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7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7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7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7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7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8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8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8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8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8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8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8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8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8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8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9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9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9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9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9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9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9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9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19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19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0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0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0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0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0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1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1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1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1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1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1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1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1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1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1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2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2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2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2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2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2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2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2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2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2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3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3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3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3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3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4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4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4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4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4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4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4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4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4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4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5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5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5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5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5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5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5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5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5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5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6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6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6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6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6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7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7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7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7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7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7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7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7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7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7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8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8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8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8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8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8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8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8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8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8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9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9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9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29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29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0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0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0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0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0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0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0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0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0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0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1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1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1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1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1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2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2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2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2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2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2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2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2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2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2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3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3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3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3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3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3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3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3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3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3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4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4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4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4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4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5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5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5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5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5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5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5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5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5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5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6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6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6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6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6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6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6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6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6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6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7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7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570</xdr:row>
      <xdr:rowOff>0</xdr:rowOff>
    </xdr:from>
    <xdr:ext cx="304800" cy="335279"/>
    <xdr:sp macro="" textlink="">
      <xdr:nvSpPr>
        <xdr:cNvPr id="2537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570</xdr:row>
      <xdr:rowOff>0</xdr:rowOff>
    </xdr:from>
    <xdr:ext cx="304800" cy="344804"/>
    <xdr:sp macro="" textlink="">
      <xdr:nvSpPr>
        <xdr:cNvPr id="2537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2537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2537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7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7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7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7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8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8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8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8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2538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2538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2538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2538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2538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577</xdr:row>
      <xdr:rowOff>0</xdr:rowOff>
    </xdr:from>
    <xdr:ext cx="304800" cy="335281"/>
    <xdr:sp macro="" textlink="">
      <xdr:nvSpPr>
        <xdr:cNvPr id="2538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577</xdr:row>
      <xdr:rowOff>0</xdr:rowOff>
    </xdr:from>
    <xdr:ext cx="304800" cy="344806"/>
    <xdr:sp macro="" textlink="">
      <xdr:nvSpPr>
        <xdr:cNvPr id="2539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9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9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9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9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9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9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9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39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39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0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0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0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0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0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0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0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0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0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0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1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1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1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1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1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2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2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2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2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2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2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2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2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2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2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3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3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3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3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3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3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3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3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3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3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4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4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4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4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4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5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5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5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5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5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5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5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5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5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5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6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6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6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6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6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7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7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7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7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7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7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7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7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7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7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8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8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8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8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8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8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8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8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8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8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9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9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9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49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49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0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0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0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0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0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0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0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0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0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0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1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1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1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1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1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1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1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1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1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1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2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2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2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2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2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3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3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3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3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3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3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3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3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3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3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4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4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4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4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4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4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4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4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4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4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5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5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5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5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5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6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6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6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6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6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6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6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6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6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6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7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7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7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7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7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7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7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7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7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7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8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8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8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8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8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9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578</xdr:row>
      <xdr:rowOff>0</xdr:rowOff>
    </xdr:from>
    <xdr:ext cx="304800" cy="335279"/>
    <xdr:sp macro="" textlink="">
      <xdr:nvSpPr>
        <xdr:cNvPr id="2559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578</xdr:row>
      <xdr:rowOff>0</xdr:rowOff>
    </xdr:from>
    <xdr:ext cx="304800" cy="344804"/>
    <xdr:sp macro="" textlink="">
      <xdr:nvSpPr>
        <xdr:cNvPr id="2559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649</xdr:row>
      <xdr:rowOff>0</xdr:rowOff>
    </xdr:from>
    <xdr:ext cx="304800" cy="335281"/>
    <xdr:sp macro="" textlink="">
      <xdr:nvSpPr>
        <xdr:cNvPr id="2559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649</xdr:row>
      <xdr:rowOff>0</xdr:rowOff>
    </xdr:from>
    <xdr:ext cx="304800" cy="344806"/>
    <xdr:sp macro="" textlink="">
      <xdr:nvSpPr>
        <xdr:cNvPr id="2559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59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59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59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59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59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0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0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0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649</xdr:row>
      <xdr:rowOff>0</xdr:rowOff>
    </xdr:from>
    <xdr:ext cx="304800" cy="335281"/>
    <xdr:sp macro="" textlink="">
      <xdr:nvSpPr>
        <xdr:cNvPr id="2560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649</xdr:row>
      <xdr:rowOff>0</xdr:rowOff>
    </xdr:from>
    <xdr:ext cx="304800" cy="335281"/>
    <xdr:sp macro="" textlink="">
      <xdr:nvSpPr>
        <xdr:cNvPr id="2560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649</xdr:row>
      <xdr:rowOff>0</xdr:rowOff>
    </xdr:from>
    <xdr:ext cx="304800" cy="344806"/>
    <xdr:sp macro="" textlink="">
      <xdr:nvSpPr>
        <xdr:cNvPr id="2560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649</xdr:row>
      <xdr:rowOff>0</xdr:rowOff>
    </xdr:from>
    <xdr:ext cx="304800" cy="335281"/>
    <xdr:sp macro="" textlink="">
      <xdr:nvSpPr>
        <xdr:cNvPr id="2560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649</xdr:row>
      <xdr:rowOff>0</xdr:rowOff>
    </xdr:from>
    <xdr:ext cx="304800" cy="344806"/>
    <xdr:sp macro="" textlink="">
      <xdr:nvSpPr>
        <xdr:cNvPr id="2560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649</xdr:row>
      <xdr:rowOff>0</xdr:rowOff>
    </xdr:from>
    <xdr:ext cx="304800" cy="335281"/>
    <xdr:sp macro="" textlink="">
      <xdr:nvSpPr>
        <xdr:cNvPr id="2560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649</xdr:row>
      <xdr:rowOff>0</xdr:rowOff>
    </xdr:from>
    <xdr:ext cx="304800" cy="344806"/>
    <xdr:sp macro="" textlink="">
      <xdr:nvSpPr>
        <xdr:cNvPr id="2560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1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1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1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1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1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2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2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2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2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2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2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2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2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2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2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3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3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3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3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3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3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3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3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3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3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4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4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4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4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4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5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5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5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5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5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5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5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5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5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5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6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6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6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6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6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6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6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6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6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6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7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7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7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7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7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8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8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8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8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8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8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8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8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8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8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9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9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9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9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9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9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9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9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69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69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0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0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0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0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0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1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1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1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1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1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1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1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1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1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1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2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2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2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2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2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3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3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3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3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3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3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3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3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3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3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4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4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4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4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4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4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4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4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4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4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5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5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5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5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5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6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6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6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6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6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6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6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6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6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6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7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7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7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7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7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7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7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7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7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7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8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8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8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8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8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9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9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9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9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9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9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9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9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79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79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0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0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0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0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0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0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0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0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0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0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650</xdr:row>
      <xdr:rowOff>0</xdr:rowOff>
    </xdr:from>
    <xdr:ext cx="304800" cy="335279"/>
    <xdr:sp macro="" textlink="">
      <xdr:nvSpPr>
        <xdr:cNvPr id="2581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650</xdr:row>
      <xdr:rowOff>0</xdr:rowOff>
    </xdr:from>
    <xdr:ext cx="304800" cy="344804"/>
    <xdr:sp macro="" textlink="">
      <xdr:nvSpPr>
        <xdr:cNvPr id="2581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81"/>
    <xdr:sp macro="" textlink="">
      <xdr:nvSpPr>
        <xdr:cNvPr id="2581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655</xdr:row>
      <xdr:rowOff>0</xdr:rowOff>
    </xdr:from>
    <xdr:ext cx="304800" cy="344806"/>
    <xdr:sp macro="" textlink="">
      <xdr:nvSpPr>
        <xdr:cNvPr id="2581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1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1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1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1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1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1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2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2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655</xdr:row>
      <xdr:rowOff>0</xdr:rowOff>
    </xdr:from>
    <xdr:ext cx="304800" cy="335281"/>
    <xdr:sp macro="" textlink="">
      <xdr:nvSpPr>
        <xdr:cNvPr id="2582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655</xdr:row>
      <xdr:rowOff>0</xdr:rowOff>
    </xdr:from>
    <xdr:ext cx="304800" cy="335281"/>
    <xdr:sp macro="" textlink="">
      <xdr:nvSpPr>
        <xdr:cNvPr id="2582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655</xdr:row>
      <xdr:rowOff>0</xdr:rowOff>
    </xdr:from>
    <xdr:ext cx="304800" cy="344806"/>
    <xdr:sp macro="" textlink="">
      <xdr:nvSpPr>
        <xdr:cNvPr id="2582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655</xdr:row>
      <xdr:rowOff>0</xdr:rowOff>
    </xdr:from>
    <xdr:ext cx="304800" cy="335281"/>
    <xdr:sp macro="" textlink="">
      <xdr:nvSpPr>
        <xdr:cNvPr id="2582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655</xdr:row>
      <xdr:rowOff>0</xdr:rowOff>
    </xdr:from>
    <xdr:ext cx="304800" cy="344806"/>
    <xdr:sp macro="" textlink="">
      <xdr:nvSpPr>
        <xdr:cNvPr id="2582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655</xdr:row>
      <xdr:rowOff>0</xdr:rowOff>
    </xdr:from>
    <xdr:ext cx="304800" cy="335281"/>
    <xdr:sp macro="" textlink="">
      <xdr:nvSpPr>
        <xdr:cNvPr id="2582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655</xdr:row>
      <xdr:rowOff>0</xdr:rowOff>
    </xdr:from>
    <xdr:ext cx="304800" cy="344806"/>
    <xdr:sp macro="" textlink="">
      <xdr:nvSpPr>
        <xdr:cNvPr id="2582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2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3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3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3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3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3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3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3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3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3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3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4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4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4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4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4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4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4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4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4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4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5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5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5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5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5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6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6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6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6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6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6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6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6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6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6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7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7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7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7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7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8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8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8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8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8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8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8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8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8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8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9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9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9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9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9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9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9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9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89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89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0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0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0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0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0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1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1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1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1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1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1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1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1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1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1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2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2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2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2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2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2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2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2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2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2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3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3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3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3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3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4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4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4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4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4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4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4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4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4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4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5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5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5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5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5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5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5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5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5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5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6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6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6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6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6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7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7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7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7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7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7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7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7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7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7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8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8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8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8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8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8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8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8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8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8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9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9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9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599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599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0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0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0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0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0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0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0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0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0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0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1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1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1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1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1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2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2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2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2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2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2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2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2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2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656</xdr:row>
      <xdr:rowOff>0</xdr:rowOff>
    </xdr:from>
    <xdr:ext cx="304800" cy="335279"/>
    <xdr:sp macro="" textlink="">
      <xdr:nvSpPr>
        <xdr:cNvPr id="2602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656</xdr:row>
      <xdr:rowOff>0</xdr:rowOff>
    </xdr:from>
    <xdr:ext cx="304800" cy="344804"/>
    <xdr:sp macro="" textlink="">
      <xdr:nvSpPr>
        <xdr:cNvPr id="2603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675</xdr:row>
      <xdr:rowOff>0</xdr:rowOff>
    </xdr:from>
    <xdr:ext cx="304800" cy="335281"/>
    <xdr:sp macro="" textlink="">
      <xdr:nvSpPr>
        <xdr:cNvPr id="2603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675</xdr:row>
      <xdr:rowOff>0</xdr:rowOff>
    </xdr:from>
    <xdr:ext cx="304800" cy="344806"/>
    <xdr:sp macro="" textlink="">
      <xdr:nvSpPr>
        <xdr:cNvPr id="2603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3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3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3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3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3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3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3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4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675</xdr:row>
      <xdr:rowOff>0</xdr:rowOff>
    </xdr:from>
    <xdr:ext cx="304800" cy="335281"/>
    <xdr:sp macro="" textlink="">
      <xdr:nvSpPr>
        <xdr:cNvPr id="2604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675</xdr:row>
      <xdr:rowOff>0</xdr:rowOff>
    </xdr:from>
    <xdr:ext cx="304800" cy="335281"/>
    <xdr:sp macro="" textlink="">
      <xdr:nvSpPr>
        <xdr:cNvPr id="2604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675</xdr:row>
      <xdr:rowOff>0</xdr:rowOff>
    </xdr:from>
    <xdr:ext cx="304800" cy="344806"/>
    <xdr:sp macro="" textlink="">
      <xdr:nvSpPr>
        <xdr:cNvPr id="2604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675</xdr:row>
      <xdr:rowOff>0</xdr:rowOff>
    </xdr:from>
    <xdr:ext cx="304800" cy="335281"/>
    <xdr:sp macro="" textlink="">
      <xdr:nvSpPr>
        <xdr:cNvPr id="2604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675</xdr:row>
      <xdr:rowOff>0</xdr:rowOff>
    </xdr:from>
    <xdr:ext cx="304800" cy="344806"/>
    <xdr:sp macro="" textlink="">
      <xdr:nvSpPr>
        <xdr:cNvPr id="2604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675</xdr:row>
      <xdr:rowOff>0</xdr:rowOff>
    </xdr:from>
    <xdr:ext cx="304800" cy="335281"/>
    <xdr:sp macro="" textlink="">
      <xdr:nvSpPr>
        <xdr:cNvPr id="2604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675</xdr:row>
      <xdr:rowOff>0</xdr:rowOff>
    </xdr:from>
    <xdr:ext cx="304800" cy="344806"/>
    <xdr:sp macro="" textlink="">
      <xdr:nvSpPr>
        <xdr:cNvPr id="2604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4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4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5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5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5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5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5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6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6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6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6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6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6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6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6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6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6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7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7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7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7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7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7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7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7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7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7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8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8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8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8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8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9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9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9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9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9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9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9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9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09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09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0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0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0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0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0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0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0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0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0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0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1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1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1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1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1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2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2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2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2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2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2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2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2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2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2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3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3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3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3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3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4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4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4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4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4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4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4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4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4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4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5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5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5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5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5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5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5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5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5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5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6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6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6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6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6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7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7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7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7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7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7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7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7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7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7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8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8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8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8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8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8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8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8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8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8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9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9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9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19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19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0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0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0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0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0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0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0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0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0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0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1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1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1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1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1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1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1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1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1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1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2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2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2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2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2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3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3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3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3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3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3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3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3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3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3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4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4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4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4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4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4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4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4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676</xdr:row>
      <xdr:rowOff>0</xdr:rowOff>
    </xdr:from>
    <xdr:ext cx="304800" cy="335279"/>
    <xdr:sp macro="" textlink="">
      <xdr:nvSpPr>
        <xdr:cNvPr id="2624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676</xdr:row>
      <xdr:rowOff>0</xdr:rowOff>
    </xdr:from>
    <xdr:ext cx="304800" cy="344804"/>
    <xdr:sp macro="" textlink="">
      <xdr:nvSpPr>
        <xdr:cNvPr id="2624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683</xdr:row>
      <xdr:rowOff>0</xdr:rowOff>
    </xdr:from>
    <xdr:ext cx="304800" cy="335281"/>
    <xdr:sp macro="" textlink="">
      <xdr:nvSpPr>
        <xdr:cNvPr id="2625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683</xdr:row>
      <xdr:rowOff>0</xdr:rowOff>
    </xdr:from>
    <xdr:ext cx="304800" cy="344806"/>
    <xdr:sp macro="" textlink="">
      <xdr:nvSpPr>
        <xdr:cNvPr id="2625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5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5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5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5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5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5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5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5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683</xdr:row>
      <xdr:rowOff>0</xdr:rowOff>
    </xdr:from>
    <xdr:ext cx="304800" cy="335281"/>
    <xdr:sp macro="" textlink="">
      <xdr:nvSpPr>
        <xdr:cNvPr id="2626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683</xdr:row>
      <xdr:rowOff>0</xdr:rowOff>
    </xdr:from>
    <xdr:ext cx="304800" cy="335281"/>
    <xdr:sp macro="" textlink="">
      <xdr:nvSpPr>
        <xdr:cNvPr id="2626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683</xdr:row>
      <xdr:rowOff>0</xdr:rowOff>
    </xdr:from>
    <xdr:ext cx="304800" cy="344806"/>
    <xdr:sp macro="" textlink="">
      <xdr:nvSpPr>
        <xdr:cNvPr id="2626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683</xdr:row>
      <xdr:rowOff>0</xdr:rowOff>
    </xdr:from>
    <xdr:ext cx="304800" cy="335281"/>
    <xdr:sp macro="" textlink="">
      <xdr:nvSpPr>
        <xdr:cNvPr id="2626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683</xdr:row>
      <xdr:rowOff>0</xdr:rowOff>
    </xdr:from>
    <xdr:ext cx="304800" cy="344806"/>
    <xdr:sp macro="" textlink="">
      <xdr:nvSpPr>
        <xdr:cNvPr id="2626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683</xdr:row>
      <xdr:rowOff>0</xdr:rowOff>
    </xdr:from>
    <xdr:ext cx="304800" cy="335281"/>
    <xdr:sp macro="" textlink="">
      <xdr:nvSpPr>
        <xdr:cNvPr id="2626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1625600"/>
          <a:ext cx="304800" cy="335281"/>
        </a:xfrm>
        <a:prstGeom prst="rect">
          <a:avLst/>
        </a:prstGeom>
        <a:noFill/>
        <a:ln w="9525">
          <a:noFill/>
          <a:miter lim="800000"/>
          <a:headEnd/>
          <a:tailEnd/>
        </a:ln>
      </xdr:spPr>
    </xdr:sp>
    <xdr:clientData/>
  </xdr:oneCellAnchor>
  <xdr:oneCellAnchor>
    <xdr:from>
      <xdr:col>4</xdr:col>
      <xdr:colOff>0</xdr:colOff>
      <xdr:row>683</xdr:row>
      <xdr:rowOff>0</xdr:rowOff>
    </xdr:from>
    <xdr:ext cx="304800" cy="344806"/>
    <xdr:sp macro="" textlink="">
      <xdr:nvSpPr>
        <xdr:cNvPr id="2626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1625600"/>
          <a:ext cx="304800" cy="344806"/>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6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6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6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7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7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7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7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7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7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7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7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7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7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8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8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8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8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8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9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9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9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9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9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9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9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9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29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29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0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0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0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0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0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0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0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0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0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0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1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1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1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1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1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2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2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2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2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2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2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2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2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2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2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3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3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3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3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3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3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3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3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3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3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4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4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4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4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4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5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5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5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5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5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5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5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5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5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5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6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6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6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6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6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6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6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6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6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6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7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7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7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7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7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8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8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8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8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8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8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8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8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8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8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9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9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9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9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9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9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9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9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39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39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0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0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0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0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0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1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1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1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1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1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1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1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1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1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1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2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2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2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2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2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3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3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3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3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3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3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3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3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3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3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4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4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4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4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4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4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4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4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4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4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5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5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5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5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5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6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6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6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6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6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6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6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684</xdr:row>
      <xdr:rowOff>0</xdr:rowOff>
    </xdr:from>
    <xdr:ext cx="304800" cy="335279"/>
    <xdr:sp macro="" textlink="">
      <xdr:nvSpPr>
        <xdr:cNvPr id="2646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1625600"/>
          <a:ext cx="304800" cy="335279"/>
        </a:xfrm>
        <a:prstGeom prst="rect">
          <a:avLst/>
        </a:prstGeom>
        <a:noFill/>
        <a:ln w="9525">
          <a:noFill/>
          <a:miter lim="800000"/>
          <a:headEnd/>
          <a:tailEnd/>
        </a:ln>
      </xdr:spPr>
    </xdr:sp>
    <xdr:clientData/>
  </xdr:oneCellAnchor>
  <xdr:oneCellAnchor>
    <xdr:from>
      <xdr:col>4</xdr:col>
      <xdr:colOff>0</xdr:colOff>
      <xdr:row>684</xdr:row>
      <xdr:rowOff>0</xdr:rowOff>
    </xdr:from>
    <xdr:ext cx="304800" cy="344804"/>
    <xdr:sp macro="" textlink="">
      <xdr:nvSpPr>
        <xdr:cNvPr id="2646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1625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2646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2647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7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7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7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7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7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7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7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7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2647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2648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2648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2648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2648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824</xdr:row>
      <xdr:rowOff>0</xdr:rowOff>
    </xdr:from>
    <xdr:ext cx="304800" cy="335281"/>
    <xdr:sp macro="" textlink="">
      <xdr:nvSpPr>
        <xdr:cNvPr id="2648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824</xdr:row>
      <xdr:rowOff>0</xdr:rowOff>
    </xdr:from>
    <xdr:ext cx="304800" cy="344806"/>
    <xdr:sp macro="" textlink="">
      <xdr:nvSpPr>
        <xdr:cNvPr id="2648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8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8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8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8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9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9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9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49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49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0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0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0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0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0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0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0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0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0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0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1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1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1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1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1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1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1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1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1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1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2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2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2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2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2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3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3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3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3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3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3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3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3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3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3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4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4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4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4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4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5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5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5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5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5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5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5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5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5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5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6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6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6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6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6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6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6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6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6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6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7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7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7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7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7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8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8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8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8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8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8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8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8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8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8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9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9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9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9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9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9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9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9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59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59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0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0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0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0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0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1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1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1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1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1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1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1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1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1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1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2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2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2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2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2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2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2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2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2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2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3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3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3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3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3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4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4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4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4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4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4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4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4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4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4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5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5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5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5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5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5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5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5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5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5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6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6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6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6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6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7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7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7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7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7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7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7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7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7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7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8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8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8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8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8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8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825</xdr:row>
      <xdr:rowOff>0</xdr:rowOff>
    </xdr:from>
    <xdr:ext cx="304800" cy="335279"/>
    <xdr:sp macro="" textlink="">
      <xdr:nvSpPr>
        <xdr:cNvPr id="2668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825</xdr:row>
      <xdr:rowOff>0</xdr:rowOff>
    </xdr:from>
    <xdr:ext cx="304800" cy="344804"/>
    <xdr:sp macro="" textlink="">
      <xdr:nvSpPr>
        <xdr:cNvPr id="2668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81"/>
    <xdr:sp macro="" textlink="">
      <xdr:nvSpPr>
        <xdr:cNvPr id="2668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859</xdr:row>
      <xdr:rowOff>0</xdr:rowOff>
    </xdr:from>
    <xdr:ext cx="304800" cy="344806"/>
    <xdr:sp macro="" textlink="">
      <xdr:nvSpPr>
        <xdr:cNvPr id="2668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69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69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69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69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69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69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69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69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81"/>
    <xdr:sp macro="" textlink="">
      <xdr:nvSpPr>
        <xdr:cNvPr id="2669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859</xdr:row>
      <xdr:rowOff>0</xdr:rowOff>
    </xdr:from>
    <xdr:ext cx="304800" cy="335281"/>
    <xdr:sp macro="" textlink="">
      <xdr:nvSpPr>
        <xdr:cNvPr id="2669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859</xdr:row>
      <xdr:rowOff>0</xdr:rowOff>
    </xdr:from>
    <xdr:ext cx="304800" cy="344806"/>
    <xdr:sp macro="" textlink="">
      <xdr:nvSpPr>
        <xdr:cNvPr id="2670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81"/>
    <xdr:sp macro="" textlink="">
      <xdr:nvSpPr>
        <xdr:cNvPr id="2670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859</xdr:row>
      <xdr:rowOff>0</xdr:rowOff>
    </xdr:from>
    <xdr:ext cx="304800" cy="344806"/>
    <xdr:sp macro="" textlink="">
      <xdr:nvSpPr>
        <xdr:cNvPr id="2670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81"/>
    <xdr:sp macro="" textlink="">
      <xdr:nvSpPr>
        <xdr:cNvPr id="2670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859</xdr:row>
      <xdr:rowOff>0</xdr:rowOff>
    </xdr:from>
    <xdr:ext cx="304800" cy="344806"/>
    <xdr:sp macro="" textlink="">
      <xdr:nvSpPr>
        <xdr:cNvPr id="2670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0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0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0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0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0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1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1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1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1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1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1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1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1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1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1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2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2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2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2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2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3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3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3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3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3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3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3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3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3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3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4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4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4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4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4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4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4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4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4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4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5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5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5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5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5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6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6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6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6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6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6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6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6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6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6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7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7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7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7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7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7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7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7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7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7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8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8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8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8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8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9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9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9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9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9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9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9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9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79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79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0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0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0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0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0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0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0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0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0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0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1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1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1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1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1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2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2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2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2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2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2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2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2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2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2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3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3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3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3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3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4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4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4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4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4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4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4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4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4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4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5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5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5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5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5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5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5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5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5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5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6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6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6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6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6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7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7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7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7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7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7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7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7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7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7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8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8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8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8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8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8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8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8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8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8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9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9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9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89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89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90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90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90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90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90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860</xdr:row>
      <xdr:rowOff>0</xdr:rowOff>
    </xdr:from>
    <xdr:ext cx="304800" cy="335279"/>
    <xdr:sp macro="" textlink="">
      <xdr:nvSpPr>
        <xdr:cNvPr id="2690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860</xdr:row>
      <xdr:rowOff>0</xdr:rowOff>
    </xdr:from>
    <xdr:ext cx="304800" cy="344804"/>
    <xdr:sp macro="" textlink="">
      <xdr:nvSpPr>
        <xdr:cNvPr id="2690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2690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2690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0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1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1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1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1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1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1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1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2691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2691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2691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2692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2692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858</xdr:row>
      <xdr:rowOff>0</xdr:rowOff>
    </xdr:from>
    <xdr:ext cx="304800" cy="335281"/>
    <xdr:sp macro="" textlink="">
      <xdr:nvSpPr>
        <xdr:cNvPr id="2692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858</xdr:row>
      <xdr:rowOff>0</xdr:rowOff>
    </xdr:from>
    <xdr:ext cx="304800" cy="344806"/>
    <xdr:sp macro="" textlink="">
      <xdr:nvSpPr>
        <xdr:cNvPr id="2692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2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2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2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2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2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2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3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3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3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3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3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4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4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4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4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4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4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4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4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4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4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5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5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5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5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5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6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6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6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6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6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6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6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6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6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6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7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7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7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7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7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7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7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7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7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7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8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8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8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8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8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9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9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9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9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9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9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9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9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699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699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0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0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0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0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0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0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0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0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0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0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1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1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1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1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1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2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2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2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2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2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2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2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2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2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2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3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3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3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3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3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3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3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3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3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3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4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4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4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4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4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5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5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5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5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5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5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5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5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5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5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6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6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6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6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6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6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6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6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6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6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7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7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7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7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7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8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8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8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8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8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8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8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8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8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8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9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9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9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09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09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0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0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0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0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0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0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0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0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0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0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1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1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1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1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1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1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1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1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1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1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2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2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2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2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859</xdr:row>
      <xdr:rowOff>0</xdr:rowOff>
    </xdr:from>
    <xdr:ext cx="304800" cy="335279"/>
    <xdr:sp macro="" textlink="">
      <xdr:nvSpPr>
        <xdr:cNvPr id="2712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859</xdr:row>
      <xdr:rowOff>0</xdr:rowOff>
    </xdr:from>
    <xdr:ext cx="304800" cy="344804"/>
    <xdr:sp macro="" textlink="">
      <xdr:nvSpPr>
        <xdr:cNvPr id="2712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893</xdr:row>
      <xdr:rowOff>0</xdr:rowOff>
    </xdr:from>
    <xdr:ext cx="304800" cy="335281"/>
    <xdr:sp macro="" textlink="">
      <xdr:nvSpPr>
        <xdr:cNvPr id="2712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893</xdr:row>
      <xdr:rowOff>0</xdr:rowOff>
    </xdr:from>
    <xdr:ext cx="304800" cy="344806"/>
    <xdr:sp macro="" textlink="">
      <xdr:nvSpPr>
        <xdr:cNvPr id="2712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2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2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3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3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3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3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3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3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893</xdr:row>
      <xdr:rowOff>0</xdr:rowOff>
    </xdr:from>
    <xdr:ext cx="304800" cy="335281"/>
    <xdr:sp macro="" textlink="">
      <xdr:nvSpPr>
        <xdr:cNvPr id="2713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893</xdr:row>
      <xdr:rowOff>0</xdr:rowOff>
    </xdr:from>
    <xdr:ext cx="304800" cy="335281"/>
    <xdr:sp macro="" textlink="">
      <xdr:nvSpPr>
        <xdr:cNvPr id="2713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893</xdr:row>
      <xdr:rowOff>0</xdr:rowOff>
    </xdr:from>
    <xdr:ext cx="304800" cy="344806"/>
    <xdr:sp macro="" textlink="">
      <xdr:nvSpPr>
        <xdr:cNvPr id="2713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893</xdr:row>
      <xdr:rowOff>0</xdr:rowOff>
    </xdr:from>
    <xdr:ext cx="304800" cy="335281"/>
    <xdr:sp macro="" textlink="">
      <xdr:nvSpPr>
        <xdr:cNvPr id="2713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893</xdr:row>
      <xdr:rowOff>0</xdr:rowOff>
    </xdr:from>
    <xdr:ext cx="304800" cy="344806"/>
    <xdr:sp macro="" textlink="">
      <xdr:nvSpPr>
        <xdr:cNvPr id="2714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893</xdr:row>
      <xdr:rowOff>0</xdr:rowOff>
    </xdr:from>
    <xdr:ext cx="304800" cy="335281"/>
    <xdr:sp macro="" textlink="">
      <xdr:nvSpPr>
        <xdr:cNvPr id="2714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893</xdr:row>
      <xdr:rowOff>0</xdr:rowOff>
    </xdr:from>
    <xdr:ext cx="304800" cy="344806"/>
    <xdr:sp macro="" textlink="">
      <xdr:nvSpPr>
        <xdr:cNvPr id="2714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4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4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4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4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4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4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4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5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5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5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5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5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5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5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5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5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5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6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6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6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6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6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7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7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7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7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7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7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7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7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7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7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8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8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8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8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8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8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8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8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8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8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9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9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9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19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19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0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0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0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0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0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0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0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0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0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0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1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1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1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1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1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1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1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1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1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1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2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2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2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2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2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3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3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3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3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3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3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3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3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3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3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4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4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4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4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4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5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5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5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5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5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5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5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5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5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5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6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6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6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6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6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6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6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6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6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6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7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7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7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7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7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8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8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8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8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8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8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8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8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8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8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9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9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9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9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9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9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9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9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29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29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0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0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0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0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0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1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1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1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1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1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1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1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1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1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1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2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2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2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2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2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2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2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2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2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2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3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3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3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3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3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4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4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4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894</xdr:row>
      <xdr:rowOff>0</xdr:rowOff>
    </xdr:from>
    <xdr:ext cx="304800" cy="335279"/>
    <xdr:sp macro="" textlink="">
      <xdr:nvSpPr>
        <xdr:cNvPr id="2734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894</xdr:row>
      <xdr:rowOff>0</xdr:rowOff>
    </xdr:from>
    <xdr:ext cx="304800" cy="344804"/>
    <xdr:sp macro="" textlink="">
      <xdr:nvSpPr>
        <xdr:cNvPr id="2734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899</xdr:row>
      <xdr:rowOff>0</xdr:rowOff>
    </xdr:from>
    <xdr:ext cx="304800" cy="335281"/>
    <xdr:sp macro="" textlink="">
      <xdr:nvSpPr>
        <xdr:cNvPr id="2734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899</xdr:row>
      <xdr:rowOff>0</xdr:rowOff>
    </xdr:from>
    <xdr:ext cx="304800" cy="344806"/>
    <xdr:sp macro="" textlink="">
      <xdr:nvSpPr>
        <xdr:cNvPr id="2734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4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4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4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5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5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5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5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5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899</xdr:row>
      <xdr:rowOff>0</xdr:rowOff>
    </xdr:from>
    <xdr:ext cx="304800" cy="335281"/>
    <xdr:sp macro="" textlink="">
      <xdr:nvSpPr>
        <xdr:cNvPr id="2735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899</xdr:row>
      <xdr:rowOff>0</xdr:rowOff>
    </xdr:from>
    <xdr:ext cx="304800" cy="335281"/>
    <xdr:sp macro="" textlink="">
      <xdr:nvSpPr>
        <xdr:cNvPr id="2735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899</xdr:row>
      <xdr:rowOff>0</xdr:rowOff>
    </xdr:from>
    <xdr:ext cx="304800" cy="344806"/>
    <xdr:sp macro="" textlink="">
      <xdr:nvSpPr>
        <xdr:cNvPr id="2735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899</xdr:row>
      <xdr:rowOff>0</xdr:rowOff>
    </xdr:from>
    <xdr:ext cx="304800" cy="335281"/>
    <xdr:sp macro="" textlink="">
      <xdr:nvSpPr>
        <xdr:cNvPr id="2735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899</xdr:row>
      <xdr:rowOff>0</xdr:rowOff>
    </xdr:from>
    <xdr:ext cx="304800" cy="344806"/>
    <xdr:sp macro="" textlink="">
      <xdr:nvSpPr>
        <xdr:cNvPr id="2735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899</xdr:row>
      <xdr:rowOff>0</xdr:rowOff>
    </xdr:from>
    <xdr:ext cx="304800" cy="335281"/>
    <xdr:sp macro="" textlink="">
      <xdr:nvSpPr>
        <xdr:cNvPr id="2736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899</xdr:row>
      <xdr:rowOff>0</xdr:rowOff>
    </xdr:from>
    <xdr:ext cx="304800" cy="344806"/>
    <xdr:sp macro="" textlink="">
      <xdr:nvSpPr>
        <xdr:cNvPr id="2736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6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6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6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6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6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6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6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6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7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7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7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7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7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7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7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7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7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7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8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8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8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8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8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8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8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8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8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8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9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9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9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39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39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0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0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0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0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0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0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0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0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0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0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1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1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1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1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1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1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1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1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1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1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2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2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2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2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2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3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3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3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3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3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3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3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3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3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3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4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4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4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4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4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4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4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4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4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4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5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5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5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5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5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6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6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6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6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6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6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6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6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6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6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7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7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7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7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7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7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7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7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7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7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8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8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8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8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8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9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9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9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9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9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9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9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9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49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49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0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0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0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0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0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1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1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1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1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1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1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1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1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1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1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2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2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2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2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2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2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2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2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2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2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3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3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3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3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3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4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4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4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4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4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4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4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4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4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4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5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5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5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5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5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5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5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5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5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5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6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6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900</xdr:row>
      <xdr:rowOff>0</xdr:rowOff>
    </xdr:from>
    <xdr:ext cx="304800" cy="335279"/>
    <xdr:sp macro="" textlink="">
      <xdr:nvSpPr>
        <xdr:cNvPr id="2756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900</xdr:row>
      <xdr:rowOff>0</xdr:rowOff>
    </xdr:from>
    <xdr:ext cx="304800" cy="344804"/>
    <xdr:sp macro="" textlink="">
      <xdr:nvSpPr>
        <xdr:cNvPr id="2756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919</xdr:row>
      <xdr:rowOff>0</xdr:rowOff>
    </xdr:from>
    <xdr:ext cx="304800" cy="335281"/>
    <xdr:sp macro="" textlink="">
      <xdr:nvSpPr>
        <xdr:cNvPr id="2756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919</xdr:row>
      <xdr:rowOff>0</xdr:rowOff>
    </xdr:from>
    <xdr:ext cx="304800" cy="344806"/>
    <xdr:sp macro="" textlink="">
      <xdr:nvSpPr>
        <xdr:cNvPr id="2756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6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6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6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6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7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7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7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7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919</xdr:row>
      <xdr:rowOff>0</xdr:rowOff>
    </xdr:from>
    <xdr:ext cx="304800" cy="335281"/>
    <xdr:sp macro="" textlink="">
      <xdr:nvSpPr>
        <xdr:cNvPr id="2757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919</xdr:row>
      <xdr:rowOff>0</xdr:rowOff>
    </xdr:from>
    <xdr:ext cx="304800" cy="335281"/>
    <xdr:sp macro="" textlink="">
      <xdr:nvSpPr>
        <xdr:cNvPr id="2757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919</xdr:row>
      <xdr:rowOff>0</xdr:rowOff>
    </xdr:from>
    <xdr:ext cx="304800" cy="344806"/>
    <xdr:sp macro="" textlink="">
      <xdr:nvSpPr>
        <xdr:cNvPr id="2757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919</xdr:row>
      <xdr:rowOff>0</xdr:rowOff>
    </xdr:from>
    <xdr:ext cx="304800" cy="335281"/>
    <xdr:sp macro="" textlink="">
      <xdr:nvSpPr>
        <xdr:cNvPr id="2757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919</xdr:row>
      <xdr:rowOff>0</xdr:rowOff>
    </xdr:from>
    <xdr:ext cx="304800" cy="344806"/>
    <xdr:sp macro="" textlink="">
      <xdr:nvSpPr>
        <xdr:cNvPr id="2757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919</xdr:row>
      <xdr:rowOff>0</xdr:rowOff>
    </xdr:from>
    <xdr:ext cx="304800" cy="335281"/>
    <xdr:sp macro="" textlink="">
      <xdr:nvSpPr>
        <xdr:cNvPr id="2757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919</xdr:row>
      <xdr:rowOff>0</xdr:rowOff>
    </xdr:from>
    <xdr:ext cx="304800" cy="344806"/>
    <xdr:sp macro="" textlink="">
      <xdr:nvSpPr>
        <xdr:cNvPr id="2758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8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8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8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8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8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8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8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8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8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9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9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9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9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9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9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9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9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59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59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0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0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0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0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0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1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1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1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1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1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1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1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1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1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1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2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2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2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2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2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2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2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2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2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2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3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3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3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3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3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4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4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4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4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4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4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4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4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4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4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5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5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5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5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5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6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6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6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6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6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6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6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6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6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6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7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7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7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7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7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7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7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7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7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7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8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8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8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8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8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9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9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9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9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9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9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9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9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69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69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0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0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0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0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0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0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0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0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0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0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1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1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1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1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1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2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2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2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2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2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2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2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2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2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2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3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3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3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3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3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3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3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3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3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3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4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4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4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4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4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5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5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5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5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5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5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5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5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5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5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6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6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6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6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6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6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6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6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6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6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7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7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7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7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7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8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920</xdr:row>
      <xdr:rowOff>0</xdr:rowOff>
    </xdr:from>
    <xdr:ext cx="304800" cy="335279"/>
    <xdr:sp macro="" textlink="">
      <xdr:nvSpPr>
        <xdr:cNvPr id="2778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920</xdr:row>
      <xdr:rowOff>0</xdr:rowOff>
    </xdr:from>
    <xdr:ext cx="304800" cy="344804"/>
    <xdr:sp macro="" textlink="">
      <xdr:nvSpPr>
        <xdr:cNvPr id="2778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81"/>
    <xdr:sp macro="" textlink="">
      <xdr:nvSpPr>
        <xdr:cNvPr id="2778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827</xdr:row>
      <xdr:rowOff>0</xdr:rowOff>
    </xdr:from>
    <xdr:ext cx="304800" cy="344806"/>
    <xdr:sp macro="" textlink="">
      <xdr:nvSpPr>
        <xdr:cNvPr id="2778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78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78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78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78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78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79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79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79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81"/>
    <xdr:sp macro="" textlink="">
      <xdr:nvSpPr>
        <xdr:cNvPr id="2779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827</xdr:row>
      <xdr:rowOff>0</xdr:rowOff>
    </xdr:from>
    <xdr:ext cx="304800" cy="335281"/>
    <xdr:sp macro="" textlink="">
      <xdr:nvSpPr>
        <xdr:cNvPr id="2779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827</xdr:row>
      <xdr:rowOff>0</xdr:rowOff>
    </xdr:from>
    <xdr:ext cx="304800" cy="344806"/>
    <xdr:sp macro="" textlink="">
      <xdr:nvSpPr>
        <xdr:cNvPr id="2779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827</xdr:row>
      <xdr:rowOff>0</xdr:rowOff>
    </xdr:from>
    <xdr:ext cx="304800" cy="335281"/>
    <xdr:sp macro="" textlink="">
      <xdr:nvSpPr>
        <xdr:cNvPr id="2779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827</xdr:row>
      <xdr:rowOff>0</xdr:rowOff>
    </xdr:from>
    <xdr:ext cx="304800" cy="344806"/>
    <xdr:sp macro="" textlink="">
      <xdr:nvSpPr>
        <xdr:cNvPr id="2779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827</xdr:row>
      <xdr:rowOff>0</xdr:rowOff>
    </xdr:from>
    <xdr:ext cx="304800" cy="335281"/>
    <xdr:sp macro="" textlink="">
      <xdr:nvSpPr>
        <xdr:cNvPr id="2779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827</xdr:row>
      <xdr:rowOff>0</xdr:rowOff>
    </xdr:from>
    <xdr:ext cx="304800" cy="344806"/>
    <xdr:sp macro="" textlink="">
      <xdr:nvSpPr>
        <xdr:cNvPr id="2779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0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0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0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0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0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1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1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1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1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1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1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1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1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1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1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2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2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2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2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2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2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2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2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2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2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3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3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3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3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3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4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4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4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4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4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4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4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4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4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4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5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5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5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5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5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5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5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5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5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5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6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6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6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6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6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7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7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7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7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7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7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7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7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7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7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8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8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8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8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8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8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8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8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8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8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9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9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9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89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89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0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0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0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0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0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0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0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0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0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0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1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1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1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1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1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2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2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2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2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2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2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2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2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2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2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3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3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3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3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3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3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3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3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3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3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4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4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4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4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4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5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5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5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5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5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5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5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5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5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5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6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6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6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6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6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6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6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6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6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6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7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7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7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7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7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8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8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8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8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8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8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8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8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8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8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9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9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9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9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9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9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9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9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799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799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828</xdr:row>
      <xdr:rowOff>0</xdr:rowOff>
    </xdr:from>
    <xdr:ext cx="304800" cy="335279"/>
    <xdr:sp macro="" textlink="">
      <xdr:nvSpPr>
        <xdr:cNvPr id="2800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828</xdr:row>
      <xdr:rowOff>0</xdr:rowOff>
    </xdr:from>
    <xdr:ext cx="304800" cy="344804"/>
    <xdr:sp macro="" textlink="">
      <xdr:nvSpPr>
        <xdr:cNvPr id="2800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838</xdr:row>
      <xdr:rowOff>0</xdr:rowOff>
    </xdr:from>
    <xdr:ext cx="304800" cy="335281"/>
    <xdr:sp macro="" textlink="">
      <xdr:nvSpPr>
        <xdr:cNvPr id="2800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838</xdr:row>
      <xdr:rowOff>0</xdr:rowOff>
    </xdr:from>
    <xdr:ext cx="304800" cy="344806"/>
    <xdr:sp macro="" textlink="">
      <xdr:nvSpPr>
        <xdr:cNvPr id="2800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0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0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0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0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0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0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1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1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838</xdr:row>
      <xdr:rowOff>0</xdr:rowOff>
    </xdr:from>
    <xdr:ext cx="304800" cy="335281"/>
    <xdr:sp macro="" textlink="">
      <xdr:nvSpPr>
        <xdr:cNvPr id="2801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838</xdr:row>
      <xdr:rowOff>0</xdr:rowOff>
    </xdr:from>
    <xdr:ext cx="304800" cy="335281"/>
    <xdr:sp macro="" textlink="">
      <xdr:nvSpPr>
        <xdr:cNvPr id="2801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838</xdr:row>
      <xdr:rowOff>0</xdr:rowOff>
    </xdr:from>
    <xdr:ext cx="304800" cy="344806"/>
    <xdr:sp macro="" textlink="">
      <xdr:nvSpPr>
        <xdr:cNvPr id="2801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838</xdr:row>
      <xdr:rowOff>0</xdr:rowOff>
    </xdr:from>
    <xdr:ext cx="304800" cy="335281"/>
    <xdr:sp macro="" textlink="">
      <xdr:nvSpPr>
        <xdr:cNvPr id="2801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838</xdr:row>
      <xdr:rowOff>0</xdr:rowOff>
    </xdr:from>
    <xdr:ext cx="304800" cy="344806"/>
    <xdr:sp macro="" textlink="">
      <xdr:nvSpPr>
        <xdr:cNvPr id="2801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838</xdr:row>
      <xdr:rowOff>0</xdr:rowOff>
    </xdr:from>
    <xdr:ext cx="304800" cy="335281"/>
    <xdr:sp macro="" textlink="">
      <xdr:nvSpPr>
        <xdr:cNvPr id="2801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838</xdr:row>
      <xdr:rowOff>0</xdr:rowOff>
    </xdr:from>
    <xdr:ext cx="304800" cy="344806"/>
    <xdr:sp macro="" textlink="">
      <xdr:nvSpPr>
        <xdr:cNvPr id="2801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1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2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2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2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2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2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2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2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2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2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2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3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3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3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3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3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3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3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3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3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3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4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4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4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4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4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5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5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5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5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5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5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5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5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5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5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6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6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6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6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6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7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7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7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7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7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7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7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7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7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7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8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8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8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8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8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8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8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8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8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8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9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9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9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09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09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0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0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0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0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0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0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0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0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0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0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1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1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1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1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1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1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1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1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1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1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2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2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2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2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2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3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3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3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3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3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3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3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3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3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3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4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4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4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4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4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4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4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4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4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4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5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5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5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5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5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6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6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6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6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6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6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6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6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6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6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7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7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7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7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7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7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7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7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7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7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8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8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8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8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8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9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9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9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9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9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9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9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9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19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19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0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0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0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0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0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1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1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1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1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1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1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1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1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1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839</xdr:row>
      <xdr:rowOff>0</xdr:rowOff>
    </xdr:from>
    <xdr:ext cx="304800" cy="335279"/>
    <xdr:sp macro="" textlink="">
      <xdr:nvSpPr>
        <xdr:cNvPr id="2821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839</xdr:row>
      <xdr:rowOff>0</xdr:rowOff>
    </xdr:from>
    <xdr:ext cx="304800" cy="344804"/>
    <xdr:sp macro="" textlink="">
      <xdr:nvSpPr>
        <xdr:cNvPr id="2822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848</xdr:row>
      <xdr:rowOff>0</xdr:rowOff>
    </xdr:from>
    <xdr:ext cx="304800" cy="335281"/>
    <xdr:sp macro="" textlink="">
      <xdr:nvSpPr>
        <xdr:cNvPr id="28221"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848</xdr:row>
      <xdr:rowOff>0</xdr:rowOff>
    </xdr:from>
    <xdr:ext cx="304800" cy="344806"/>
    <xdr:sp macro="" textlink="">
      <xdr:nvSpPr>
        <xdr:cNvPr id="28222"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23"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24"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25"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26"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27"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28"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29"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30"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848</xdr:row>
      <xdr:rowOff>0</xdr:rowOff>
    </xdr:from>
    <xdr:ext cx="304800" cy="335281"/>
    <xdr:sp macro="" textlink="">
      <xdr:nvSpPr>
        <xdr:cNvPr id="28231"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848</xdr:row>
      <xdr:rowOff>0</xdr:rowOff>
    </xdr:from>
    <xdr:ext cx="304800" cy="335281"/>
    <xdr:sp macro="" textlink="">
      <xdr:nvSpPr>
        <xdr:cNvPr id="28232"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848</xdr:row>
      <xdr:rowOff>0</xdr:rowOff>
    </xdr:from>
    <xdr:ext cx="304800" cy="344806"/>
    <xdr:sp macro="" textlink="">
      <xdr:nvSpPr>
        <xdr:cNvPr id="28233"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848</xdr:row>
      <xdr:rowOff>0</xdr:rowOff>
    </xdr:from>
    <xdr:ext cx="304800" cy="335281"/>
    <xdr:sp macro="" textlink="">
      <xdr:nvSpPr>
        <xdr:cNvPr id="28234"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848</xdr:row>
      <xdr:rowOff>0</xdr:rowOff>
    </xdr:from>
    <xdr:ext cx="304800" cy="344806"/>
    <xdr:sp macro="" textlink="">
      <xdr:nvSpPr>
        <xdr:cNvPr id="28235"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848</xdr:row>
      <xdr:rowOff>0</xdr:rowOff>
    </xdr:from>
    <xdr:ext cx="304800" cy="335281"/>
    <xdr:sp macro="" textlink="">
      <xdr:nvSpPr>
        <xdr:cNvPr id="28236"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848</xdr:row>
      <xdr:rowOff>0</xdr:rowOff>
    </xdr:from>
    <xdr:ext cx="304800" cy="344806"/>
    <xdr:sp macro="" textlink="">
      <xdr:nvSpPr>
        <xdr:cNvPr id="28237"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3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3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4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4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4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4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4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5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5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5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5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5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5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5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5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5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5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6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6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6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6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6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6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6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6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6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6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7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7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7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7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7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8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8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8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8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8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8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8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8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8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8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9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9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9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9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9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9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9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9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29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29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0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0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0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0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0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1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1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1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1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1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1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1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1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1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1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2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2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2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2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2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3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3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3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3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3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3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3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3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3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3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4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4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4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4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4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4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4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4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4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4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5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5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5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5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5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6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6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6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6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6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6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6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6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6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6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7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7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7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7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7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7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7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7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7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7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8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8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8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8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8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9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9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9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9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9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9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9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9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39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39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0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0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0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0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0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0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0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0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0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0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1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1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1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1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1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2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2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2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2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2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2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2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2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2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2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3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3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3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3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3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3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3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3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849</xdr:row>
      <xdr:rowOff>0</xdr:rowOff>
    </xdr:from>
    <xdr:ext cx="304800" cy="335279"/>
    <xdr:sp macro="" textlink="">
      <xdr:nvSpPr>
        <xdr:cNvPr id="2843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849</xdr:row>
      <xdr:rowOff>0</xdr:rowOff>
    </xdr:from>
    <xdr:ext cx="304800" cy="344804"/>
    <xdr:sp macro="" textlink="">
      <xdr:nvSpPr>
        <xdr:cNvPr id="2843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4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4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4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4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4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4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4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4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48"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49"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0"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51"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2"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53"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4"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5"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56"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7"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58"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59"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60"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61"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62"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63"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64"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65"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66"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67"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68"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69"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70"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71"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72"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73"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74"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75"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76"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77"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78"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79"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0"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81"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2"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3"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84"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5"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86"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7"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88"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89"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90"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91"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92"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93"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94"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95"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96"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97"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498"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499"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00"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01"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02"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03"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04"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05"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06"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07"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08"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09"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0"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1"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12"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3"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14"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5"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16"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7"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18"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19"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20"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21"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22"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23"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24"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25"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26"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27"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28"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29"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0"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31"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2"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33"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4"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35"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6"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37"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8"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39"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40"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41"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42"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43"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44"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45"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46"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47"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48"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49"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50"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51"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52"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53"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54"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55"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56"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57"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58"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59"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0"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61"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2"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63"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4"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65"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6"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7"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68"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69"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70"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71"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72"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73"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74"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75"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76"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77"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78"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79"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80"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81"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82"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83"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84"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85"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86"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87"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88"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89"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0"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91"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2"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93"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4"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5"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96"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7"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598"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599"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00"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01"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02"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03"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04"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05"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06"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07"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08"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09"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10"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11"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12"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13"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14"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15"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16"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17"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18"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19"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0"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21"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2"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3"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24"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5"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26"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7"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28"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29"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30"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31"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32"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33"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34"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35"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36"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37"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38"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39"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40"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41"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42"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43"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44"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45"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46"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47"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821</xdr:row>
      <xdr:rowOff>0</xdr:rowOff>
    </xdr:from>
    <xdr:ext cx="304800" cy="335279"/>
    <xdr:sp macro="" textlink="">
      <xdr:nvSpPr>
        <xdr:cNvPr id="28648"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821</xdr:row>
      <xdr:rowOff>0</xdr:rowOff>
    </xdr:from>
    <xdr:ext cx="304800" cy="344804"/>
    <xdr:sp macro="" textlink="">
      <xdr:nvSpPr>
        <xdr:cNvPr id="28649"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826</xdr:row>
      <xdr:rowOff>0</xdr:rowOff>
    </xdr:from>
    <xdr:ext cx="304800" cy="335281"/>
    <xdr:sp macro="" textlink="">
      <xdr:nvSpPr>
        <xdr:cNvPr id="28650"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826</xdr:row>
      <xdr:rowOff>0</xdr:rowOff>
    </xdr:from>
    <xdr:ext cx="304800" cy="344806"/>
    <xdr:sp macro="" textlink="">
      <xdr:nvSpPr>
        <xdr:cNvPr id="28651"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52"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53"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54"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55"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56"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57"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58"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59"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826</xdr:row>
      <xdr:rowOff>0</xdr:rowOff>
    </xdr:from>
    <xdr:ext cx="304800" cy="335281"/>
    <xdr:sp macro="" textlink="">
      <xdr:nvSpPr>
        <xdr:cNvPr id="28660"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826</xdr:row>
      <xdr:rowOff>0</xdr:rowOff>
    </xdr:from>
    <xdr:ext cx="304800" cy="335281"/>
    <xdr:sp macro="" textlink="">
      <xdr:nvSpPr>
        <xdr:cNvPr id="28661"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826</xdr:row>
      <xdr:rowOff>0</xdr:rowOff>
    </xdr:from>
    <xdr:ext cx="304800" cy="344806"/>
    <xdr:sp macro="" textlink="">
      <xdr:nvSpPr>
        <xdr:cNvPr id="28662"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826</xdr:row>
      <xdr:rowOff>0</xdr:rowOff>
    </xdr:from>
    <xdr:ext cx="304800" cy="335281"/>
    <xdr:sp macro="" textlink="">
      <xdr:nvSpPr>
        <xdr:cNvPr id="28663"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826</xdr:row>
      <xdr:rowOff>0</xdr:rowOff>
    </xdr:from>
    <xdr:ext cx="304800" cy="344806"/>
    <xdr:sp macro="" textlink="">
      <xdr:nvSpPr>
        <xdr:cNvPr id="28664"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826</xdr:row>
      <xdr:rowOff>0</xdr:rowOff>
    </xdr:from>
    <xdr:ext cx="304800" cy="335281"/>
    <xdr:sp macro="" textlink="">
      <xdr:nvSpPr>
        <xdr:cNvPr id="28665"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826</xdr:row>
      <xdr:rowOff>0</xdr:rowOff>
    </xdr:from>
    <xdr:ext cx="304800" cy="344806"/>
    <xdr:sp macro="" textlink="">
      <xdr:nvSpPr>
        <xdr:cNvPr id="28666"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67"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68"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69"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70"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71"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72"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73"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74"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75"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76"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77"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78"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79"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0"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81"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2"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83"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4"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85"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6"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87"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8"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89"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90"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91"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92"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93"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94"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95"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96"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97"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698"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699"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00"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01"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02"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03"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04"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05"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06"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07"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08"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09"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0"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11"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2"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13"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4"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15"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6"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7"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18"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19"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20"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21"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22"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23"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24"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25"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26"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27"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28"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29"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30"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31"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32"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33"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34"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35"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36"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37"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38"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39"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0"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41"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2"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43"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4"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5"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46"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7"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48"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49"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50"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51"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52"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53"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54"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55"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56"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57"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58"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59"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60"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61"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62"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63"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64"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65"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66"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67"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68"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69"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0"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71"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2"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3"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74"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5"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76"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7"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78"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79"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80"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81"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82"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83"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84"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85"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86"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87"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88"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89"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90"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91"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92"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93"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94"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95"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96"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97"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798"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799"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0"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1"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02"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3"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04"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5"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06"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7"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08"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09"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10"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11"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12"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13"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14"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15"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16"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17"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18"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19"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0"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21"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2"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23"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4"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25"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6"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27"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8"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29"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30"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31"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32"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33"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34"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35"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36"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37"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38"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39"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40"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41"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42"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43"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44"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45"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46"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47"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48"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49"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0"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51"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2"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53"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4"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55"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6"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7"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58"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59"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60"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61"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62"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63"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64"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65"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66"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827</xdr:row>
      <xdr:rowOff>0</xdr:rowOff>
    </xdr:from>
    <xdr:ext cx="304800" cy="335279"/>
    <xdr:sp macro="" textlink="">
      <xdr:nvSpPr>
        <xdr:cNvPr id="28867"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827</xdr:row>
      <xdr:rowOff>0</xdr:rowOff>
    </xdr:from>
    <xdr:ext cx="304800" cy="344804"/>
    <xdr:sp macro="" textlink="">
      <xdr:nvSpPr>
        <xdr:cNvPr id="28868"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861</xdr:row>
      <xdr:rowOff>0</xdr:rowOff>
    </xdr:from>
    <xdr:ext cx="304800" cy="335281"/>
    <xdr:sp macro="" textlink="">
      <xdr:nvSpPr>
        <xdr:cNvPr id="28869"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861</xdr:row>
      <xdr:rowOff>0</xdr:rowOff>
    </xdr:from>
    <xdr:ext cx="304800" cy="344806"/>
    <xdr:sp macro="" textlink="">
      <xdr:nvSpPr>
        <xdr:cNvPr id="28870"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71"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72"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73"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74"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75"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76"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77"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78"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861</xdr:row>
      <xdr:rowOff>0</xdr:rowOff>
    </xdr:from>
    <xdr:ext cx="304800" cy="335281"/>
    <xdr:sp macro="" textlink="">
      <xdr:nvSpPr>
        <xdr:cNvPr id="28879"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861</xdr:row>
      <xdr:rowOff>0</xdr:rowOff>
    </xdr:from>
    <xdr:ext cx="304800" cy="335281"/>
    <xdr:sp macro="" textlink="">
      <xdr:nvSpPr>
        <xdr:cNvPr id="28880"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861</xdr:row>
      <xdr:rowOff>0</xdr:rowOff>
    </xdr:from>
    <xdr:ext cx="304800" cy="344806"/>
    <xdr:sp macro="" textlink="">
      <xdr:nvSpPr>
        <xdr:cNvPr id="28881"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861</xdr:row>
      <xdr:rowOff>0</xdr:rowOff>
    </xdr:from>
    <xdr:ext cx="304800" cy="335281"/>
    <xdr:sp macro="" textlink="">
      <xdr:nvSpPr>
        <xdr:cNvPr id="28882"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861</xdr:row>
      <xdr:rowOff>0</xdr:rowOff>
    </xdr:from>
    <xdr:ext cx="304800" cy="344806"/>
    <xdr:sp macro="" textlink="">
      <xdr:nvSpPr>
        <xdr:cNvPr id="28883"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861</xdr:row>
      <xdr:rowOff>0</xdr:rowOff>
    </xdr:from>
    <xdr:ext cx="304800" cy="335281"/>
    <xdr:sp macro="" textlink="">
      <xdr:nvSpPr>
        <xdr:cNvPr id="28884"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861</xdr:row>
      <xdr:rowOff>0</xdr:rowOff>
    </xdr:from>
    <xdr:ext cx="304800" cy="344806"/>
    <xdr:sp macro="" textlink="">
      <xdr:nvSpPr>
        <xdr:cNvPr id="28885"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86"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87"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88"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89"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0"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91"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2"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3"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94"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5"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96"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7"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898"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899"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00"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01"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02"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03"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04"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05"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06"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07"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08"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09"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10"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11"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12"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13"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14"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15"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16"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17"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18"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19"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0"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1"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22"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3"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24"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5"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26"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7"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28"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29"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30"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31"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32"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33"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34"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35"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36"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37"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38"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39"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0"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41"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2"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43"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4"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45"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6"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47"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8"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49"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50"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51"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52"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53"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54"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55"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56"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57"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58"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59"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60"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61"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62"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63"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64"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65"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66"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67"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68"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69"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0"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71"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2"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73"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4"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75"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6"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7"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78"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79"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80"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81"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82"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83"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84"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85"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86"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87"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88"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89"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90"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91"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92"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93"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94"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95"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96"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97"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8998"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8999"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0"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01"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2"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03"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4"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5"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06"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7"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08"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09"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10"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11"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12"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13"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14"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15"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16"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17"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18"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19"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20"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21"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22"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23"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24"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25"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26"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27"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28"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29"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0"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31"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2"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3"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34"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5"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36"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7"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38"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39"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40"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41"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42"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43"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44"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45"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46"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47"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48"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49"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50"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51"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52"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53"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54"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55"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56"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57"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58"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59"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0"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1"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62"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3"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64"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5"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66"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7"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68"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69"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70"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71"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72"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73"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74"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75"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76"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77"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78"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79"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80"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81"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82"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83"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84"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85"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862</xdr:row>
      <xdr:rowOff>0</xdr:rowOff>
    </xdr:from>
    <xdr:ext cx="304800" cy="335279"/>
    <xdr:sp macro="" textlink="">
      <xdr:nvSpPr>
        <xdr:cNvPr id="29086"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862</xdr:row>
      <xdr:rowOff>0</xdr:rowOff>
    </xdr:from>
    <xdr:ext cx="304800" cy="344804"/>
    <xdr:sp macro="" textlink="">
      <xdr:nvSpPr>
        <xdr:cNvPr id="29087"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895</xdr:row>
      <xdr:rowOff>0</xdr:rowOff>
    </xdr:from>
    <xdr:ext cx="304800" cy="335281"/>
    <xdr:sp macro="" textlink="">
      <xdr:nvSpPr>
        <xdr:cNvPr id="29088"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895</xdr:row>
      <xdr:rowOff>0</xdr:rowOff>
    </xdr:from>
    <xdr:ext cx="304800" cy="344806"/>
    <xdr:sp macro="" textlink="">
      <xdr:nvSpPr>
        <xdr:cNvPr id="29089"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090"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091"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092"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093"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094"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095"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096"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097"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895</xdr:row>
      <xdr:rowOff>0</xdr:rowOff>
    </xdr:from>
    <xdr:ext cx="304800" cy="335281"/>
    <xdr:sp macro="" textlink="">
      <xdr:nvSpPr>
        <xdr:cNvPr id="29098"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895</xdr:row>
      <xdr:rowOff>0</xdr:rowOff>
    </xdr:from>
    <xdr:ext cx="304800" cy="335281"/>
    <xdr:sp macro="" textlink="">
      <xdr:nvSpPr>
        <xdr:cNvPr id="29099"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895</xdr:row>
      <xdr:rowOff>0</xdr:rowOff>
    </xdr:from>
    <xdr:ext cx="304800" cy="344806"/>
    <xdr:sp macro="" textlink="">
      <xdr:nvSpPr>
        <xdr:cNvPr id="29100"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895</xdr:row>
      <xdr:rowOff>0</xdr:rowOff>
    </xdr:from>
    <xdr:ext cx="304800" cy="335281"/>
    <xdr:sp macro="" textlink="">
      <xdr:nvSpPr>
        <xdr:cNvPr id="29101"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895</xdr:row>
      <xdr:rowOff>0</xdr:rowOff>
    </xdr:from>
    <xdr:ext cx="304800" cy="344806"/>
    <xdr:sp macro="" textlink="">
      <xdr:nvSpPr>
        <xdr:cNvPr id="29102"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895</xdr:row>
      <xdr:rowOff>0</xdr:rowOff>
    </xdr:from>
    <xdr:ext cx="304800" cy="335281"/>
    <xdr:sp macro="" textlink="">
      <xdr:nvSpPr>
        <xdr:cNvPr id="29103"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895</xdr:row>
      <xdr:rowOff>0</xdr:rowOff>
    </xdr:from>
    <xdr:ext cx="304800" cy="344806"/>
    <xdr:sp macro="" textlink="">
      <xdr:nvSpPr>
        <xdr:cNvPr id="29104"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05"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06"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07"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08"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09"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10"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11"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12"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13"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14"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15"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16"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17"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18"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19"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0"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21"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2"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23"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4"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25"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6"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7"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28"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29"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30"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31"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32"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33"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34"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35"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36"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37"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38"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39"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40"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41"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42"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43"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44"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45"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46"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47"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48"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49"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0"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51"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2"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53"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4"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5"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56"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7"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58"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59"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60"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61"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62"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63"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64"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65"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66"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67"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68"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69"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70"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71"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72"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73"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74"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75"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76"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77"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78"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79"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0"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81"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2"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3"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84"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5"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86"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7"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88"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89"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90"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91"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92"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93"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94"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95"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96"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97"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198"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199"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00"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01"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02"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03"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04"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05"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06"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07"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08"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09"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0"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1"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12"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3"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14"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5"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16"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7"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18"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19"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20"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21"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22"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23"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24"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25"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26"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27"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28"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29"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0"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31"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2"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33"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4"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35"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6"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37"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8"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39"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40"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41"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42"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43"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44"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45"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46"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47"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48"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49"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50"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51"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52"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53"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54"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55"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56"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57"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58"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59"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0"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61"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2"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63"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4"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65"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6"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7"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68"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69"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70"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71"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72"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73"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74"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75"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76"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77"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78"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79"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80"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81"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82"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83"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84"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85"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86"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87"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88"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89"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0"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91"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2"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93"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4"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5"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96"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7"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298"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299"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300"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301"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302"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303"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304"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79"/>
    <xdr:sp macro="" textlink="">
      <xdr:nvSpPr>
        <xdr:cNvPr id="29305"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896</xdr:row>
      <xdr:rowOff>0</xdr:rowOff>
    </xdr:from>
    <xdr:ext cx="304800" cy="344804"/>
    <xdr:sp macro="" textlink="">
      <xdr:nvSpPr>
        <xdr:cNvPr id="29306"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901</xdr:row>
      <xdr:rowOff>0</xdr:rowOff>
    </xdr:from>
    <xdr:ext cx="304800" cy="335281"/>
    <xdr:sp macro="" textlink="">
      <xdr:nvSpPr>
        <xdr:cNvPr id="29307"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901</xdr:row>
      <xdr:rowOff>0</xdr:rowOff>
    </xdr:from>
    <xdr:ext cx="304800" cy="344806"/>
    <xdr:sp macro="" textlink="">
      <xdr:nvSpPr>
        <xdr:cNvPr id="29308"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09"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10"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11"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12"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13"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14"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15"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16"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901</xdr:row>
      <xdr:rowOff>0</xdr:rowOff>
    </xdr:from>
    <xdr:ext cx="304800" cy="335281"/>
    <xdr:sp macro="" textlink="">
      <xdr:nvSpPr>
        <xdr:cNvPr id="29317"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901</xdr:row>
      <xdr:rowOff>0</xdr:rowOff>
    </xdr:from>
    <xdr:ext cx="304800" cy="335281"/>
    <xdr:sp macro="" textlink="">
      <xdr:nvSpPr>
        <xdr:cNvPr id="29318"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901</xdr:row>
      <xdr:rowOff>0</xdr:rowOff>
    </xdr:from>
    <xdr:ext cx="304800" cy="344806"/>
    <xdr:sp macro="" textlink="">
      <xdr:nvSpPr>
        <xdr:cNvPr id="29319"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901</xdr:row>
      <xdr:rowOff>0</xdr:rowOff>
    </xdr:from>
    <xdr:ext cx="304800" cy="335281"/>
    <xdr:sp macro="" textlink="">
      <xdr:nvSpPr>
        <xdr:cNvPr id="29320"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901</xdr:row>
      <xdr:rowOff>0</xdr:rowOff>
    </xdr:from>
    <xdr:ext cx="304800" cy="344806"/>
    <xdr:sp macro="" textlink="">
      <xdr:nvSpPr>
        <xdr:cNvPr id="29321"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901</xdr:row>
      <xdr:rowOff>0</xdr:rowOff>
    </xdr:from>
    <xdr:ext cx="304800" cy="335281"/>
    <xdr:sp macro="" textlink="">
      <xdr:nvSpPr>
        <xdr:cNvPr id="29322"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901</xdr:row>
      <xdr:rowOff>0</xdr:rowOff>
    </xdr:from>
    <xdr:ext cx="304800" cy="344806"/>
    <xdr:sp macro="" textlink="">
      <xdr:nvSpPr>
        <xdr:cNvPr id="29323"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24"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25"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26"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27"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28"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29"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0"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1"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32"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3"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34"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5"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36"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7"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38"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39"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40"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41"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42"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43"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44"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45"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46"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47"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48"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49"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0"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51"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2"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53"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4"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55"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6"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57"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8"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59"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60"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61"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62"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63"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64"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65"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66"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67"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68"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69"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70"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71"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72"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73"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74"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75"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76"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77"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78"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79"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0"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81"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2"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83"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4"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85"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6"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7"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88"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89"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90"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91"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92"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93"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94"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95"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96"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97"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398"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399"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00"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01"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02"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03"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04"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05"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06"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07"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08"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09"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0"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11"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2"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13"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4"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5"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16"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7"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18"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19"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20"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21"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22"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23"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24"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25"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26"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27"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28"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29"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30"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31"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32"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33"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34"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35"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36"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37"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38"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39"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0"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41"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2"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3"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44"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5"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46"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7"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48"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49"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50"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51"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52"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53"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54"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55"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56"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57"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58"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59"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60"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61"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62"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63"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64"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65"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66"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67"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68"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69"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0"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1"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72"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3"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74"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5"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76"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7"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78"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79"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80"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81"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82"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83"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84"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85"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86"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87"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88"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89"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0"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91"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2"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93"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4"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95"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6"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497"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8"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499"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00"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01"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02"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03"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04"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05"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06"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07"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08"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09"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10"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11"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12"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13"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14"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15"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16"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17"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18"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19"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20"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21"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22"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23"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902</xdr:row>
      <xdr:rowOff>0</xdr:rowOff>
    </xdr:from>
    <xdr:ext cx="304800" cy="335279"/>
    <xdr:sp macro="" textlink="">
      <xdr:nvSpPr>
        <xdr:cNvPr id="29524"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902</xdr:row>
      <xdr:rowOff>0</xdr:rowOff>
    </xdr:from>
    <xdr:ext cx="304800" cy="344804"/>
    <xdr:sp macro="" textlink="">
      <xdr:nvSpPr>
        <xdr:cNvPr id="29525"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921</xdr:row>
      <xdr:rowOff>0</xdr:rowOff>
    </xdr:from>
    <xdr:ext cx="304800" cy="335281"/>
    <xdr:sp macro="" textlink="">
      <xdr:nvSpPr>
        <xdr:cNvPr id="29526"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921</xdr:row>
      <xdr:rowOff>0</xdr:rowOff>
    </xdr:from>
    <xdr:ext cx="304800" cy="344806"/>
    <xdr:sp macro="" textlink="">
      <xdr:nvSpPr>
        <xdr:cNvPr id="29527"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28"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29"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30"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31"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32"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33"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34"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35"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921</xdr:row>
      <xdr:rowOff>0</xdr:rowOff>
    </xdr:from>
    <xdr:ext cx="304800" cy="335281"/>
    <xdr:sp macro="" textlink="">
      <xdr:nvSpPr>
        <xdr:cNvPr id="29536"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921</xdr:row>
      <xdr:rowOff>0</xdr:rowOff>
    </xdr:from>
    <xdr:ext cx="304800" cy="335281"/>
    <xdr:sp macro="" textlink="">
      <xdr:nvSpPr>
        <xdr:cNvPr id="29537"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921</xdr:row>
      <xdr:rowOff>0</xdr:rowOff>
    </xdr:from>
    <xdr:ext cx="304800" cy="344806"/>
    <xdr:sp macro="" textlink="">
      <xdr:nvSpPr>
        <xdr:cNvPr id="29538"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921</xdr:row>
      <xdr:rowOff>0</xdr:rowOff>
    </xdr:from>
    <xdr:ext cx="304800" cy="335281"/>
    <xdr:sp macro="" textlink="">
      <xdr:nvSpPr>
        <xdr:cNvPr id="29539"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921</xdr:row>
      <xdr:rowOff>0</xdr:rowOff>
    </xdr:from>
    <xdr:ext cx="304800" cy="344806"/>
    <xdr:sp macro="" textlink="">
      <xdr:nvSpPr>
        <xdr:cNvPr id="29540"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921</xdr:row>
      <xdr:rowOff>0</xdr:rowOff>
    </xdr:from>
    <xdr:ext cx="304800" cy="335281"/>
    <xdr:sp macro="" textlink="">
      <xdr:nvSpPr>
        <xdr:cNvPr id="29541"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921</xdr:row>
      <xdr:rowOff>0</xdr:rowOff>
    </xdr:from>
    <xdr:ext cx="304800" cy="344806"/>
    <xdr:sp macro="" textlink="">
      <xdr:nvSpPr>
        <xdr:cNvPr id="29542"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43"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44"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45"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46"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47"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48"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49"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50"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51"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52"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53"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54"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55"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56"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57"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58"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59"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0"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61"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2"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63"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4"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5"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66"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7"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68"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69"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70"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71"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72"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73"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74"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75"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76"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77"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78"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79"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80"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81"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82"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83"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84"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85"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86"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87"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88"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89"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0"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91"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2"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3"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94"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5"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96"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7"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598"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599"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00"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01"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02"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03"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04"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05"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06"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07"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08"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09"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10"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11"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12"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13"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14"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15"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16"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17"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18"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19"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0"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1"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22"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3"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24"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5"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26"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7"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28"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29"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30"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31"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32"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33"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34"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35"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36"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37"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38"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39"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0"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41"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2"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43"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4"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45"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6"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47"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8"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49"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50"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51"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52"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53"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54"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55"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56"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57"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58"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59"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60"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61"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62"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63"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64"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65"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66"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67"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68"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69"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0"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71"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2"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73"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4"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75"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6"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7"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78"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79"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80"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81"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82"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83"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84"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85"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86"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87"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88"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89"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90"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91"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92"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93"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94"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95"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96"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97"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698"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699"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0"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01"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2"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03"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4"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5"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06"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7"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08"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09"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10"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11"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12"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13"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14"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15"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16"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17"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18"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19"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20"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21"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22"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23"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24"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25"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26"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27"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28"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29"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0"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31"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2"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3"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34"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5"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36"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7"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38"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39"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40"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41"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42"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922</xdr:row>
      <xdr:rowOff>0</xdr:rowOff>
    </xdr:from>
    <xdr:ext cx="304800" cy="335279"/>
    <xdr:sp macro="" textlink="">
      <xdr:nvSpPr>
        <xdr:cNvPr id="29743"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922</xdr:row>
      <xdr:rowOff>0</xdr:rowOff>
    </xdr:from>
    <xdr:ext cx="304800" cy="344804"/>
    <xdr:sp macro="" textlink="">
      <xdr:nvSpPr>
        <xdr:cNvPr id="29744"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9745"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9746"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47"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48"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49"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50"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51"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52"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53"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54"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9755"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9756"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9757"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9758"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9759"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890</xdr:row>
      <xdr:rowOff>0</xdr:rowOff>
    </xdr:from>
    <xdr:ext cx="304800" cy="335281"/>
    <xdr:sp macro="" textlink="">
      <xdr:nvSpPr>
        <xdr:cNvPr id="29760"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890</xdr:row>
      <xdr:rowOff>0</xdr:rowOff>
    </xdr:from>
    <xdr:ext cx="304800" cy="344806"/>
    <xdr:sp macro="" textlink="">
      <xdr:nvSpPr>
        <xdr:cNvPr id="29761"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62"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63"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64"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65"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66"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67"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68"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69"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70"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71"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72"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73"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74"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75"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76"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77"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78"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79"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80"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81"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82"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83"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84"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85"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86"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87"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88"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89"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0"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91"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2"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93"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4"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95"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6"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7"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798"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799"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00"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01"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02"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03"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04"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05"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06"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07"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08"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09"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10"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11"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12"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13"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14"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15"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16"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17"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18"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19"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0"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21"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2"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23"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4"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5"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26"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7"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28"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29"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30"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31"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32"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33"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34"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35"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36"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37"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38"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39"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40"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41"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42"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43"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44"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45"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46"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47"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48"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49"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0"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51"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2"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3"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54"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5"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56"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7"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58"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59"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60"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61"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62"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63"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64"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65"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66"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67"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68"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69"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70"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71"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72"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73"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74"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75"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76"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77"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78"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79"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0"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1"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82"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3"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84"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5"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86"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7"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88"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89"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90"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91"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92"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93"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94"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95"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96"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97"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898"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899"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0"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01"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2"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03"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4"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05"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6"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07"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8"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09"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10"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11"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12"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13"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14"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15"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16"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17"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18"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19"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20"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21"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22"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23"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24"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25"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26"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27"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28"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29"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0"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31"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2"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33"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4"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35"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6"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7"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38"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39"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40"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41"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42"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43"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44"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45"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46"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47"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48"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49"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50"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51"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52"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53"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54"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55"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56"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57"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58"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59"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60"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61"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891</xdr:row>
      <xdr:rowOff>0</xdr:rowOff>
    </xdr:from>
    <xdr:ext cx="304800" cy="335279"/>
    <xdr:sp macro="" textlink="">
      <xdr:nvSpPr>
        <xdr:cNvPr id="29962"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891</xdr:row>
      <xdr:rowOff>0</xdr:rowOff>
    </xdr:from>
    <xdr:ext cx="304800" cy="344804"/>
    <xdr:sp macro="" textlink="">
      <xdr:nvSpPr>
        <xdr:cNvPr id="29963"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9964"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9965"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66"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67"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68"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69"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70"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71"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72"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73"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9974"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9975"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9976"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9977"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9978"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896</xdr:row>
      <xdr:rowOff>0</xdr:rowOff>
    </xdr:from>
    <xdr:ext cx="304800" cy="335281"/>
    <xdr:sp macro="" textlink="">
      <xdr:nvSpPr>
        <xdr:cNvPr id="29979"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896</xdr:row>
      <xdr:rowOff>0</xdr:rowOff>
    </xdr:from>
    <xdr:ext cx="304800" cy="344806"/>
    <xdr:sp macro="" textlink="">
      <xdr:nvSpPr>
        <xdr:cNvPr id="29980"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81"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82"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83"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84"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85"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86"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87"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88"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89"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90"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91"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92"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93"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94"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95"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96"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97"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29998"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29999"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0"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01"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2"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3"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04"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5"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06"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7"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08"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09"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10"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11"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12"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13"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14"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15"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16"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17"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18"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19"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20"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21"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22"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23"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24"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25"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26"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27"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28"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29"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0"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1"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32"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3"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34"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5"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36"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7"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38"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39"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40"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41"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42"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43"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44"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45"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46"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47"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48"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49"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0"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51"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2"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53"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4"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55"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6"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57"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8"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59"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60"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61"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62"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63"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64"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65"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66"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67"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68"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69"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70"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71"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72"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73"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74"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75"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76"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77"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78"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79"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0"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81"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2"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83"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4"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85"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6"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7"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88"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89"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90"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91"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92"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93"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94"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95"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96"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97"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098"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099"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00"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01"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02"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03"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04"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05"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06"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07"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08"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09"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0"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11"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2"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13"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4"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5"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16"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7"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18"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19"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20"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21"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22"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23"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24"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25"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26"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27"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28"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29"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30"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31"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32"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33"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34"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35"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36"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37"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38"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39"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0"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41"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2"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3"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44"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5"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46"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7"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48"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49"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50"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51"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52"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53"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54"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55"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56"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57"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58"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59"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60"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61"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62"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63"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64"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65"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66"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67"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68"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69"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0"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1"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72"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3"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74"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5"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76"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7"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78"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79"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80"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897</xdr:row>
      <xdr:rowOff>0</xdr:rowOff>
    </xdr:from>
    <xdr:ext cx="304800" cy="335279"/>
    <xdr:sp macro="" textlink="">
      <xdr:nvSpPr>
        <xdr:cNvPr id="30181"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897</xdr:row>
      <xdr:rowOff>0</xdr:rowOff>
    </xdr:from>
    <xdr:ext cx="304800" cy="344804"/>
    <xdr:sp macro="" textlink="">
      <xdr:nvSpPr>
        <xdr:cNvPr id="30182"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30183"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30184"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185"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186"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187"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188"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189"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190"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191"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192"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30193"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30194"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30195"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30196"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30197"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916</xdr:row>
      <xdr:rowOff>0</xdr:rowOff>
    </xdr:from>
    <xdr:ext cx="304800" cy="335281"/>
    <xdr:sp macro="" textlink="">
      <xdr:nvSpPr>
        <xdr:cNvPr id="30198"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916</xdr:row>
      <xdr:rowOff>0</xdr:rowOff>
    </xdr:from>
    <xdr:ext cx="304800" cy="344806"/>
    <xdr:sp macro="" textlink="">
      <xdr:nvSpPr>
        <xdr:cNvPr id="30199"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0"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01"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2"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03"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4"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05"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6"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7"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08"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09"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10"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11"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12"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13"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14"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15"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16"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17"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18"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19"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20"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21"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22"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23"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24"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25"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26"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27"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28"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29"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0"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31"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2"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33"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4"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5"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36"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7"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38"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39"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40"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41"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42"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43"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44"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45"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46"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47"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48"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49"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50"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51"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52"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53"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54"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55"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56"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57"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58"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59"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0"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61"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2"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3"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64"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5"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66"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7"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68"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69"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70"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71"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72"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73"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74"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75"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76"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77"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78"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79"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80"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81"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82"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83"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84"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85"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86"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87"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88"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89"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0"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1"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92"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3"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94"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5"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96"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7"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298"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299"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00"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01"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02"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03"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04"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05"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06"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07"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08"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09"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0"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11"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2"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13"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4"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15"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6"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17"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8"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19"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20"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21"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22"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23"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24"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25"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26"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27"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28"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29"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30"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31"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32"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33"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34"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35"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36"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37"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38"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39"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0"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41"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2"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43"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4"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45"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6"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7"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48"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49"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50"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51"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52"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53"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54"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55"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56"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57"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58"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59"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60"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61"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62"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63"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64"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65"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66"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67"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68"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69"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0"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71"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2"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73"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4"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5"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76"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7"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78"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79"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80"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81"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82"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83"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84"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85"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86"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87"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88"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89"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90"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91"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92"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93"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94"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95"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96"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97"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398"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399"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917</xdr:row>
      <xdr:rowOff>0</xdr:rowOff>
    </xdr:from>
    <xdr:ext cx="304800" cy="335279"/>
    <xdr:sp macro="" textlink="">
      <xdr:nvSpPr>
        <xdr:cNvPr id="30400"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917</xdr:row>
      <xdr:rowOff>0</xdr:rowOff>
    </xdr:from>
    <xdr:ext cx="304800" cy="344804"/>
    <xdr:sp macro="" textlink="">
      <xdr:nvSpPr>
        <xdr:cNvPr id="30401"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30402" name="AutoShape 1024" descr="Картинки по запросу шкафы для сумок">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30403" name="AutoShape 1024" descr="Картинки по запросу шкафы для сумок">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04" name="AutoShape 1024" descr="Картинки по запросу шкафы для сумок">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05" name="AutoShape 1024" descr="Картинки по запросу шкафы для сумок">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06" name="AutoShape 1024" descr="Картинки по запросу шкафы для сумок">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07" name="AutoShape 1024" descr="Картинки по запросу шкафы для сумок">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08" name="AutoShape 1024" descr="Картинки по запросу шкафы для сумок">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09" name="AutoShape 1024" descr="Картинки по запросу шкафы для сумок">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10" name="AutoShape 1024" descr="Картинки по запросу шкафы для сумок">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11" name="AutoShape 1024" descr="Картинки по запросу шкафы для сумок">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30412" name="AutoShape 1024" descr="Картинки по запросу шкафы для сумок">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30413" name="AutoShape 1024" descr="Картинки по запросу шкафы для сумок">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30414" name="AutoShape 1024" descr="Картинки по запросу шкафы для сумок">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30415" name="AutoShape 1024" descr="Картинки по запросу шкафы для сумок">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30416" name="AutoShape 1024" descr="Картинки по запросу шкафы для сумок">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924</xdr:row>
      <xdr:rowOff>0</xdr:rowOff>
    </xdr:from>
    <xdr:ext cx="304800" cy="335281"/>
    <xdr:sp macro="" textlink="">
      <xdr:nvSpPr>
        <xdr:cNvPr id="30417" name="AutoShape 1024" descr="Картинки по запросу шкафы для сумок">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222067" y="27660600"/>
          <a:ext cx="304800" cy="335281"/>
        </a:xfrm>
        <a:prstGeom prst="rect">
          <a:avLst/>
        </a:prstGeom>
        <a:noFill/>
        <a:ln w="9525">
          <a:noFill/>
          <a:miter lim="800000"/>
          <a:headEnd/>
          <a:tailEnd/>
        </a:ln>
      </xdr:spPr>
    </xdr:sp>
    <xdr:clientData/>
  </xdr:oneCellAnchor>
  <xdr:oneCellAnchor>
    <xdr:from>
      <xdr:col>4</xdr:col>
      <xdr:colOff>0</xdr:colOff>
      <xdr:row>924</xdr:row>
      <xdr:rowOff>0</xdr:rowOff>
    </xdr:from>
    <xdr:ext cx="304800" cy="344806"/>
    <xdr:sp macro="" textlink="">
      <xdr:nvSpPr>
        <xdr:cNvPr id="30418" name="AutoShape 1024" descr="Картинки по запросу шкафы для сумок">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222067" y="27660600"/>
          <a:ext cx="304800" cy="344806"/>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19" name="AutoShape 1024" descr="Картинки по запросу шкафы для сумок">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20" name="AutoShape 1024" descr="Картинки по запросу шкафы для сумок">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21" name="AutoShape 1024" descr="Картинки по запросу шкафы для сумок">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22" name="AutoShape 1024" descr="Картинки по запросу шкафы для сумок">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23" name="AutoShape 1024" descr="Картинки по запросу шкафы для сумок">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24" name="AutoShape 1024" descr="Картинки по запросу шкафы для сумок">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25" name="AutoShape 1024" descr="Картинки по запросу шкафы для сумок">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26" name="AutoShape 1024" descr="Картинки по запросу шкафы для сумок">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27" name="AutoShape 1024" descr="Картинки по запросу шкафы для сумок">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28" name="AutoShape 1024" descr="Картинки по запросу шкафы для сумок">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29" name="AutoShape 1024" descr="Картинки по запросу шкафы для сумок">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30" name="AutoShape 1024" descr="Картинки по запросу шкафы для сумок">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31" name="AutoShape 1024" descr="Картинки по запросу шкафы для сумок">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32" name="AutoShape 1024" descr="Картинки по запросу шкафы для сумок">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33" name="AutoShape 1024" descr="Картинки по запросу шкафы для сумок">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34" name="AutoShape 1024" descr="Картинки по запросу шкафы для сумок">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35" name="AutoShape 1024" descr="Картинки по запросу шкафы для сумок">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36" name="AutoShape 1024" descr="Картинки по запросу шкафы для сумок">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37" name="AutoShape 1024" descr="Картинки по запросу шкафы для сумок">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38" name="AutoShape 1024" descr="Картинки по запросу шкафы для сумок">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39" name="AutoShape 1024" descr="Картинки по запросу шкафы для сумок">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0" name="AutoShape 1024" descr="Картинки по запросу шкафы для сумок">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1" name="AutoShape 1024" descr="Картинки по запросу шкафы для сумок">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42" name="AutoShape 1024" descr="Картинки по запросу шкафы для сумок">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3" name="AutoShape 1024" descr="Картинки по запросу шкафы для сумок">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44" name="AutoShape 1024" descr="Картинки по запросу шкафы для сумок">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5" name="AutoShape 1024" descr="Картинки по запросу шкафы для сумок">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46" name="AutoShape 1024" descr="Картинки по запросу шкафы для сумок">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7" name="AutoShape 1024" descr="Картинки по запросу шкафы для сумок">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48" name="AutoShape 1024" descr="Картинки по запросу шкафы для сумок">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49" name="AutoShape 1024" descr="Картинки по запросу шкафы для сумок">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50" name="AutoShape 1024" descr="Картинки по запросу шкафы для сумок">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51" name="AutoShape 1024" descr="Картинки по запросу шкафы для сумок">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52" name="AutoShape 1024" descr="Картинки по запросу шкафы для сумок">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53" name="AutoShape 1024" descr="Картинки по запросу шкафы для сумок">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54" name="AutoShape 1024" descr="Картинки по запросу шкафы для сумок">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55" name="AutoShape 1024" descr="Картинки по запросу шкафы для сумок">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56" name="AutoShape 1024" descr="Картинки по запросу шкафы для сумок">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57" name="AutoShape 1024" descr="Картинки по запросу шкафы для сумок">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58" name="AutoShape 1024" descr="Картинки по запросу шкафы для сумок">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59" name="AutoShape 1024" descr="Картинки по запросу шкафы для сумок">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0" name="AutoShape 1024" descr="Картинки по запросу шкафы для сумок">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61" name="AutoShape 1024" descr="Картинки по запросу шкафы для сумок">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2" name="AutoShape 1024" descr="Картинки по запросу шкафы для сумок">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63" name="AutoShape 1024" descr="Картинки по запросу шкафы для сумок">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4" name="AutoShape 1024" descr="Картинки по запросу шкафы для сумок">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65" name="AutoShape 1024" descr="Картинки по запросу шкафы для сумок">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6" name="AutoShape 1024" descr="Картинки по запросу шкафы для сумок">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67" name="AutoShape 1024" descr="Картинки по запросу шкафы для сумок">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8" name="AutoShape 1024" descr="Картинки по запросу шкафы для сумок">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69" name="AutoShape 1024" descr="Картинки по запросу шкафы для сумок">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70" name="AutoShape 1024" descr="Картинки по запросу шкафы для сумок">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71" name="AutoShape 1024" descr="Картинки по запросу шкафы для сумок">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72" name="AutoShape 1024" descr="Картинки по запросу шкафы для сумок">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73" name="AutoShape 1024" descr="Картинки по запросу шкафы для сумок">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74" name="AutoShape 1024" descr="Картинки по запросу шкафы для сумок">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75" name="AutoShape 1024" descr="Картинки по запросу шкафы для сумок">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76" name="AutoShape 1024" descr="Картинки по запросу шкафы для сумок">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77" name="AutoShape 1024" descr="Картинки по запросу шкафы для сумок">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78" name="AutoShape 1024" descr="Картинки по запросу шкафы для сумок">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79" name="AutoShape 1024" descr="Картинки по запросу шкафы для сумок">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80" name="AutoShape 1024" descr="Картинки по запросу шкафы для сумок">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81" name="AutoShape 1024" descr="Картинки по запросу шкафы для сумок">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82" name="AutoShape 1024" descr="Картинки по запросу шкафы для сумок">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83" name="AutoShape 1024" descr="Картинки по запросу шкафы для сумок">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84" name="AutoShape 1024" descr="Картинки по запросу шкафы для сумок">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85" name="AutoShape 1024" descr="Картинки по запросу шкафы для сумок">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86" name="AutoShape 1024" descr="Картинки по запросу шкафы для сумок">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87" name="AutoShape 1024" descr="Картинки по запросу шкафы для сумок">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88" name="AutoShape 1024" descr="Картинки по запросу шкафы для сумок">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89" name="AutoShape 1024" descr="Картинки по запросу шкафы для сумок">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0" name="AutoShape 1024" descr="Картинки по запросу шкафы для сумок">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91" name="AutoShape 1024" descr="Картинки по запросу шкафы для сумок">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2" name="AutoShape 1024" descr="Картинки по запросу шкафы для сумок">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93" name="AutoShape 1024" descr="Картинки по запросу шкафы для сумок">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4" name="AutoShape 1024" descr="Картинки по запросу шкафы для сумок">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95" name="AutoShape 1024" descr="Картинки по запросу шкафы для сумок">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6" name="AutoShape 1024" descr="Картинки по запросу шкафы для сумок">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7" name="AutoShape 1024" descr="Картинки по запросу шкафы для сумок">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498" name="AutoShape 1024" descr="Картинки по запросу шкафы для сумок">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499" name="AutoShape 1024" descr="Картинки по запросу шкафы для сумок">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00" name="AutoShape 1024" descr="Картинки по запросу шкафы для сумок">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01" name="AutoShape 1024" descr="Картинки по запросу шкафы для сумок">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02" name="AutoShape 1024" descr="Картинки по запросу шкафы для сумок">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03" name="AutoShape 1024" descr="Картинки по запросу шкафы для сумок">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04" name="AutoShape 1024" descr="Картинки по запросу шкафы для сумок">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05" name="AutoShape 1024" descr="Картинки по запросу шкафы для сумок">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06" name="AutoShape 1024" descr="Картинки по запросу шкафы для сумок">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07" name="AutoShape 1024" descr="Картинки по запросу шкафы для сумок">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08" name="AutoShape 1024" descr="Картинки по запросу шкафы для сумок">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09" name="AutoShape 1024" descr="Картинки по запросу шкафы для сумок">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10" name="AutoShape 1024" descr="Картинки по запросу шкафы для сумок">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11" name="AutoShape 1024" descr="Картинки по запросу шкафы для сумок">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12" name="AutoShape 1024" descr="Картинки по запросу шкафы для сумок">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13" name="AutoShape 1024" descr="Картинки по запросу шкафы для сумок">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14" name="AutoShape 1024" descr="Картинки по запросу шкафы для сумок">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15" name="AutoShape 1024" descr="Картинки по запросу шкафы для сумок">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16" name="AutoShape 1024" descr="Картинки по запросу шкафы для сумок">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17" name="AutoShape 1024" descr="Картинки по запросу шкафы для сумок">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18" name="AutoShape 1024" descr="Картинки по запросу шкафы для сумок">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19" name="AutoShape 1024" descr="Картинки по запросу шкафы для сумок">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0" name="AutoShape 1024" descr="Картинки по запросу шкафы для сумок">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21" name="AutoShape 1024" descr="Картинки по запросу шкафы для сумок">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2" name="AutoShape 1024" descr="Картинки по запросу шкафы для сумок">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23" name="AutoShape 1024" descr="Картинки по запросу шкафы для сумок">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4" name="AutoShape 1024" descr="Картинки по запросу шкафы для сумок">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5" name="AutoShape 1024" descr="Картинки по запросу шкафы для сумок">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26" name="AutoShape 1024" descr="Картинки по запросу шкафы для сумок">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7" name="AutoShape 1024" descr="Картинки по запросу шкафы для сумок">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28" name="AutoShape 1024" descr="Картинки по запросу шкафы для сумок">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29" name="AutoShape 1024" descr="Картинки по запросу шкафы для сумок">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30" name="AutoShape 1024" descr="Картинки по запросу шкафы для сумок">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31" name="AutoShape 1024" descr="Картинки по запросу шкафы для сумок">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32" name="AutoShape 1024" descr="Картинки по запросу шкафы для сумок">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33" name="AutoShape 1024" descr="Картинки по запросу шкафы для сумок">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34" name="AutoShape 1024" descr="Картинки по запросу шкафы для сумок">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35" name="AutoShape 1024" descr="Картинки по запросу шкафы для сумок">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36" name="AutoShape 1024" descr="Картинки по запросу шкафы для сумок">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37" name="AutoShape 1024" descr="Картинки по запросу шкафы для сумок">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38" name="AutoShape 1024" descr="Картинки по запросу шкафы для сумок">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39" name="AutoShape 1024" descr="Картинки по запросу шкафы для сумок">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40" name="AutoShape 1024" descr="Картинки по запросу шкафы для сумок">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41" name="AutoShape 1024" descr="Картинки по запросу шкафы для сумок">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42" name="AutoShape 1024" descr="Картинки по запросу шкафы для сумок">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43" name="AutoShape 1024" descr="Картинки по запросу шкафы для сумок">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44" name="AutoShape 1024" descr="Картинки по запросу шкафы для сумок">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45" name="AutoShape 1024" descr="Картинки по запросу шкафы для сумок">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46" name="AutoShape 1024" descr="Картинки по запросу шкафы для сумок">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47" name="AutoShape 1024" descr="Картинки по запросу шкафы для сумок">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48" name="AutoShape 1024" descr="Картинки по запросу шкафы для сумок">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49" name="AutoShape 1024" descr="Картинки по запросу шкафы для сумок">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0" name="AutoShape 1024" descr="Картинки по запросу шкафы для сумок">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51" name="AutoShape 1024" descr="Картинки по запросу шкафы для сумок">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2" name="AutoShape 1024" descr="Картинки по запросу шкафы для сумок">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3" name="AutoShape 1024" descr="Картинки по запросу шкафы для сумок">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54" name="AutoShape 1024" descr="Картинки по запросу шкафы для сумок">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5" name="AutoShape 1024" descr="Картинки по запросу шкафы для сумок">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56" name="AutoShape 1024" descr="Картинки по запросу шкафы для сумок">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7" name="AutoShape 1024" descr="Картинки по запросу шкафы для сумок">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58" name="AutoShape 1024" descr="Картинки по запросу шкафы для сумок">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59" name="AutoShape 1024" descr="Картинки по запросу шкафы для сумок">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60" name="AutoShape 1024" descr="Картинки по запросу шкафы для сумок">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61" name="AutoShape 1024" descr="Картинки по запросу шкафы для сумок">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62" name="AutoShape 1024" descr="Картинки по запросу шкафы для сумок">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63" name="AutoShape 1024" descr="Картинки по запросу шкафы для сумок">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64" name="AutoShape 1024" descr="Картинки по запросу шкафы для сумок">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65" name="AutoShape 1024" descr="Картинки по запросу шкафы для сумок">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66" name="AutoShape 1024" descr="Картинки по запросу шкафы для сумок">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67" name="AutoShape 1024" descr="Картинки по запросу шкафы для сумок">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68" name="AutoShape 1024" descr="Картинки по запросу шкафы для сумок">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69" name="AutoShape 1024" descr="Картинки по запросу шкафы для сумок">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70" name="AutoShape 1024" descr="Картинки по запросу шкафы для сумок">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71" name="AutoShape 1024" descr="Картинки по запросу шкафы для сумок">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72" name="AutoShape 1024" descr="Картинки по запросу шкафы для сумок">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73" name="AutoShape 1024" descr="Картинки по запросу шкафы для сумок">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74" name="AutoShape 1024" descr="Картинки по запросу шкафы для сумок">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75" name="AutoShape 1024" descr="Картинки по запросу шкафы для сумок">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76" name="AutoShape 1024" descr="Картинки по запросу шкафы для сумок">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77" name="AutoShape 1024" descr="Картинки по запросу шкафы для сумок">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78" name="AutoShape 1024" descr="Картинки по запросу шкафы для сумок">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79" name="AutoShape 1024" descr="Картинки по запросу шкафы для сумок">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0" name="AutoShape 1024" descr="Картинки по запросу шкафы для сумок">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1" name="AutoShape 1024" descr="Картинки по запросу шкафы для сумок">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82" name="AutoShape 1024" descr="Картинки по запросу шкафы для сумок">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3" name="AutoShape 1024" descr="Картинки по запросу шкафы для сумок">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84" name="AutoShape 1024" descr="Картинки по запросу шкафы для сумок">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5" name="AutoShape 1024" descr="Картинки по запросу шкафы для сумок">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86" name="AutoShape 1024" descr="Картинки по запросу шкафы для сумок">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7" name="AutoShape 1024" descr="Картинки по запросу шкафы для сумок">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88" name="AutoShape 1024" descr="Картинки по запросу шкафы для сумок">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89" name="AutoShape 1024" descr="Картинки по запросу шкафы для сумок">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90" name="AutoShape 1024" descr="Картинки по запросу шкафы для сумок">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91" name="AutoShape 1024" descr="Картинки по запросу шкафы для сумок">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92" name="AutoShape 1024" descr="Картинки по запросу шкафы для сумок">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93" name="AutoShape 1024" descr="Картинки по запросу шкафы для сумок">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94" name="AutoShape 1024" descr="Картинки по запросу шкафы для сумок">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95" name="AutoShape 1024" descr="Картинки по запросу шкафы для сумок">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96" name="AutoShape 1024" descr="Картинки по запросу шкафы для сумок">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97" name="AutoShape 1024" descr="Картинки по запросу шкафы для сумок">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598" name="AutoShape 1024" descr="Картинки по запросу шкафы для сумок">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599" name="AutoShape 1024" descr="Картинки по запросу шкафы для сумок">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0" name="AutoShape 1024" descr="Картинки по запросу шкафы для сумок">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01" name="AutoShape 1024" descr="Картинки по запросу шкафы для сумок">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2" name="AutoShape 1024" descr="Картинки по запросу шкафы для сумок">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03" name="AutoShape 1024" descr="Картинки по запросу шкафы для сумок">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4" name="AutoShape 1024" descr="Картинки по запросу шкафы для сумок">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05" name="AutoShape 1024" descr="Картинки по запросу шкафы для сумок">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6" name="AutoShape 1024" descr="Картинки по запросу шкафы для сумок">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07" name="AutoShape 1024" descr="Картинки по запросу шкафы для сумок">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8" name="AutoShape 1024" descr="Картинки по запросу шкафы для сумок">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09" name="AutoShape 1024" descr="Картинки по запросу шкафы для сумок">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10" name="AutoShape 1024" descr="Картинки по запросу шкафы для сумок">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11" name="AutoShape 1024" descr="Картинки по запросу шкафы для сумок">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12" name="AutoShape 1024" descr="Картинки по запросу шкафы для сумок">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13" name="AutoShape 1024" descr="Картинки по запросу шкафы для сумок">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14" name="AutoShape 1024" descr="Картинки по запросу шкафы для сумок">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15" name="AutoShape 1024" descr="Картинки по запросу шкафы для сумок">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16" name="AutoShape 1024" descr="Картинки по запросу шкафы для сумок">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17" name="AutoShape 1024" descr="Картинки по запросу шкафы для сумок">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18" name="AutoShape 1024" descr="Картинки по запросу шкафы для сумок">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oneCellAnchor>
    <xdr:from>
      <xdr:col>4</xdr:col>
      <xdr:colOff>0</xdr:colOff>
      <xdr:row>925</xdr:row>
      <xdr:rowOff>0</xdr:rowOff>
    </xdr:from>
    <xdr:ext cx="304800" cy="335279"/>
    <xdr:sp macro="" textlink="">
      <xdr:nvSpPr>
        <xdr:cNvPr id="30619" name="AutoShape 1024" descr="Картинки по запросу шкафы для сумок">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222067" y="27660600"/>
          <a:ext cx="304800" cy="335279"/>
        </a:xfrm>
        <a:prstGeom prst="rect">
          <a:avLst/>
        </a:prstGeom>
        <a:noFill/>
        <a:ln w="9525">
          <a:noFill/>
          <a:miter lim="800000"/>
          <a:headEnd/>
          <a:tailEnd/>
        </a:ln>
      </xdr:spPr>
    </xdr:sp>
    <xdr:clientData/>
  </xdr:oneCellAnchor>
  <xdr:oneCellAnchor>
    <xdr:from>
      <xdr:col>4</xdr:col>
      <xdr:colOff>0</xdr:colOff>
      <xdr:row>925</xdr:row>
      <xdr:rowOff>0</xdr:rowOff>
    </xdr:from>
    <xdr:ext cx="304800" cy="344804"/>
    <xdr:sp macro="" textlink="">
      <xdr:nvSpPr>
        <xdr:cNvPr id="30620" name="AutoShape 1024" descr="Картинки по запросу шкафы для сумок">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222067" y="27660600"/>
          <a:ext cx="304800" cy="344804"/>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27"/>
  <sheetViews>
    <sheetView tabSelected="1" view="pageBreakPreview" zoomScale="70" zoomScaleNormal="100" zoomScaleSheetLayoutView="70" workbookViewId="0">
      <selection activeCell="A2" sqref="A2"/>
    </sheetView>
  </sheetViews>
  <sheetFormatPr defaultColWidth="8.7109375" defaultRowHeight="18.75" x14ac:dyDescent="0.25"/>
  <cols>
    <col min="1" max="1" width="8.42578125" style="98" customWidth="1"/>
    <col min="2" max="2" width="31.140625" style="5" customWidth="1"/>
    <col min="3" max="3" width="12.5703125" style="3" customWidth="1"/>
    <col min="4" max="4" width="12.5703125" style="2" customWidth="1"/>
    <col min="5" max="5" width="90.140625" style="119" customWidth="1"/>
    <col min="6" max="6" width="12.7109375" style="15" hidden="1" customWidth="1"/>
    <col min="7" max="7" width="21.7109375" style="15" hidden="1" customWidth="1"/>
    <col min="8" max="8" width="23.28515625" style="16" hidden="1" customWidth="1"/>
    <col min="9" max="9" width="10.42578125" style="68" customWidth="1"/>
    <col min="10" max="10" width="17.7109375" style="61" customWidth="1"/>
    <col min="11" max="12" width="15.28515625" style="61" customWidth="1"/>
    <col min="13" max="16384" width="8.7109375" style="16"/>
  </cols>
  <sheetData>
    <row r="1" spans="1:12" s="69" customFormat="1" ht="78.599999999999994" customHeight="1" x14ac:dyDescent="0.25">
      <c r="A1" s="127" t="s">
        <v>2088</v>
      </c>
      <c r="B1" s="128"/>
      <c r="C1" s="128"/>
      <c r="D1" s="128"/>
      <c r="E1" s="128"/>
      <c r="I1" s="70"/>
      <c r="J1" s="71"/>
      <c r="K1" s="71"/>
      <c r="L1" s="71"/>
    </row>
    <row r="2" spans="1:12" ht="49.5" customHeight="1" x14ac:dyDescent="0.25">
      <c r="A2" s="72" t="s">
        <v>132</v>
      </c>
      <c r="B2" s="101" t="s">
        <v>1770</v>
      </c>
      <c r="C2" s="102" t="s">
        <v>133</v>
      </c>
      <c r="D2" s="103" t="s">
        <v>1771</v>
      </c>
      <c r="E2" s="104"/>
      <c r="F2" s="27" t="s">
        <v>1609</v>
      </c>
      <c r="G2" s="6" t="s">
        <v>134</v>
      </c>
      <c r="H2" s="6" t="s">
        <v>135</v>
      </c>
    </row>
    <row r="3" spans="1:12" ht="47.25" x14ac:dyDescent="0.25">
      <c r="A3" s="72"/>
      <c r="B3" s="28" t="s">
        <v>937</v>
      </c>
      <c r="C3" s="8"/>
      <c r="D3" s="8"/>
      <c r="E3" s="105"/>
      <c r="F3" s="23"/>
      <c r="G3" s="14"/>
      <c r="H3" s="20"/>
    </row>
    <row r="4" spans="1:12" x14ac:dyDescent="0.25">
      <c r="A4" s="72"/>
      <c r="B4" s="28" t="s">
        <v>938</v>
      </c>
      <c r="C4" s="8"/>
      <c r="D4" s="8"/>
      <c r="E4" s="105"/>
      <c r="F4" s="23"/>
      <c r="G4" s="14"/>
      <c r="H4" s="20"/>
    </row>
    <row r="5" spans="1:12" ht="31.5" x14ac:dyDescent="0.25">
      <c r="A5" s="72"/>
      <c r="B5" s="73" t="s">
        <v>939</v>
      </c>
      <c r="C5" s="21"/>
      <c r="D5" s="8"/>
      <c r="E5" s="105"/>
      <c r="F5" s="23"/>
      <c r="G5" s="14"/>
      <c r="H5" s="20"/>
    </row>
    <row r="6" spans="1:12" ht="31.5" x14ac:dyDescent="0.3">
      <c r="A6" s="99">
        <f>COUNT($A$1:A5)+1</f>
        <v>1</v>
      </c>
      <c r="B6" s="9" t="s">
        <v>956</v>
      </c>
      <c r="C6" s="8" t="s">
        <v>136</v>
      </c>
      <c r="D6" s="8">
        <v>8</v>
      </c>
      <c r="E6" s="106" t="s">
        <v>1885</v>
      </c>
      <c r="F6" s="23"/>
      <c r="G6" s="14"/>
      <c r="H6" s="20"/>
    </row>
    <row r="7" spans="1:12" x14ac:dyDescent="0.3">
      <c r="A7" s="99"/>
      <c r="B7" s="73" t="s">
        <v>940</v>
      </c>
      <c r="C7" s="21"/>
      <c r="D7" s="8"/>
      <c r="E7" s="105"/>
      <c r="F7" s="23"/>
      <c r="G7" s="14"/>
      <c r="H7" s="20"/>
    </row>
    <row r="8" spans="1:12" ht="31.5" x14ac:dyDescent="0.3">
      <c r="A8" s="99">
        <f>COUNT($A$1:A7)+1</f>
        <v>2</v>
      </c>
      <c r="B8" s="9" t="s">
        <v>1722</v>
      </c>
      <c r="C8" s="21" t="s">
        <v>136</v>
      </c>
      <c r="D8" s="8">
        <v>1</v>
      </c>
      <c r="E8" s="105"/>
      <c r="F8" s="23"/>
      <c r="G8" s="14"/>
      <c r="H8" s="20"/>
    </row>
    <row r="9" spans="1:12" ht="31.5" x14ac:dyDescent="0.3">
      <c r="A9" s="99">
        <f>COUNT($A$1:A8)+1</f>
        <v>3</v>
      </c>
      <c r="B9" s="9" t="s">
        <v>1677</v>
      </c>
      <c r="C9" s="21" t="s">
        <v>136</v>
      </c>
      <c r="D9" s="8">
        <v>1</v>
      </c>
      <c r="E9" s="105"/>
      <c r="F9" s="23"/>
      <c r="G9" s="14"/>
      <c r="H9" s="20"/>
    </row>
    <row r="10" spans="1:12" ht="31.5" x14ac:dyDescent="0.3">
      <c r="A10" s="99">
        <f>COUNT($A$1:A9)+1</f>
        <v>4</v>
      </c>
      <c r="B10" s="9" t="s">
        <v>1424</v>
      </c>
      <c r="C10" s="21" t="s">
        <v>136</v>
      </c>
      <c r="D10" s="8">
        <v>1</v>
      </c>
      <c r="E10" s="105"/>
      <c r="F10" s="23"/>
      <c r="G10" s="14"/>
      <c r="H10" s="20"/>
    </row>
    <row r="11" spans="1:12" x14ac:dyDescent="0.3">
      <c r="A11" s="99">
        <f>COUNT($A$1:A10)+1</f>
        <v>5</v>
      </c>
      <c r="B11" s="9" t="s">
        <v>1248</v>
      </c>
      <c r="C11" s="8" t="s">
        <v>136</v>
      </c>
      <c r="D11" s="8">
        <v>1</v>
      </c>
      <c r="E11" s="105"/>
      <c r="F11" s="23"/>
      <c r="G11" s="14"/>
      <c r="H11" s="20"/>
    </row>
    <row r="12" spans="1:12" x14ac:dyDescent="0.3">
      <c r="A12" s="99"/>
      <c r="B12" s="28" t="s">
        <v>53</v>
      </c>
      <c r="C12" s="8"/>
      <c r="D12" s="8"/>
      <c r="E12" s="105"/>
      <c r="F12" s="23"/>
      <c r="G12" s="14"/>
      <c r="H12" s="20"/>
    </row>
    <row r="13" spans="1:12" ht="236.25" x14ac:dyDescent="0.3">
      <c r="A13" s="99">
        <f>COUNT($A$1:A12)+1</f>
        <v>6</v>
      </c>
      <c r="B13" s="9" t="s">
        <v>454</v>
      </c>
      <c r="C13" s="8" t="s">
        <v>136</v>
      </c>
      <c r="D13" s="8">
        <v>1</v>
      </c>
      <c r="E13" s="105" t="s">
        <v>1896</v>
      </c>
      <c r="F13" s="23"/>
      <c r="G13" s="14"/>
      <c r="H13" s="20"/>
    </row>
    <row r="14" spans="1:12" x14ac:dyDescent="0.3">
      <c r="A14" s="99">
        <f>COUNT($A$1:A13)+1</f>
        <v>7</v>
      </c>
      <c r="B14" s="9" t="s">
        <v>48</v>
      </c>
      <c r="C14" s="8" t="s">
        <v>136</v>
      </c>
      <c r="D14" s="17">
        <v>1</v>
      </c>
      <c r="E14" s="105"/>
      <c r="F14" s="23"/>
      <c r="G14" s="14"/>
      <c r="H14" s="20"/>
    </row>
    <row r="15" spans="1:12" ht="157.5" x14ac:dyDescent="0.3">
      <c r="A15" s="99">
        <f>COUNT($A$1:A14)+1</f>
        <v>8</v>
      </c>
      <c r="B15" s="74" t="s">
        <v>163</v>
      </c>
      <c r="C15" s="8" t="s">
        <v>136</v>
      </c>
      <c r="D15" s="75">
        <v>2</v>
      </c>
      <c r="E15" s="105" t="s">
        <v>1874</v>
      </c>
      <c r="F15" s="23"/>
      <c r="G15" s="14"/>
      <c r="H15" s="20"/>
    </row>
    <row r="16" spans="1:12" x14ac:dyDescent="0.3">
      <c r="A16" s="99"/>
      <c r="B16" s="28" t="s">
        <v>941</v>
      </c>
      <c r="C16" s="8"/>
      <c r="D16" s="8"/>
      <c r="E16" s="105"/>
      <c r="F16" s="23"/>
      <c r="G16" s="14"/>
      <c r="H16" s="20"/>
    </row>
    <row r="17" spans="1:8" x14ac:dyDescent="0.3">
      <c r="A17" s="99"/>
      <c r="B17" s="28" t="s">
        <v>57</v>
      </c>
      <c r="C17" s="21"/>
      <c r="D17" s="8"/>
      <c r="E17" s="105"/>
      <c r="F17" s="23"/>
      <c r="G17" s="14"/>
      <c r="H17" s="20"/>
    </row>
    <row r="18" spans="1:8" ht="63" x14ac:dyDescent="0.3">
      <c r="A18" s="99">
        <f>COUNT($A$1:A17)+1</f>
        <v>9</v>
      </c>
      <c r="B18" s="9" t="s">
        <v>320</v>
      </c>
      <c r="C18" s="21" t="s">
        <v>136</v>
      </c>
      <c r="D18" s="8">
        <v>4</v>
      </c>
      <c r="E18" s="105" t="s">
        <v>1880</v>
      </c>
      <c r="F18" s="23"/>
      <c r="G18" s="14"/>
      <c r="H18" s="20"/>
    </row>
    <row r="19" spans="1:8" ht="110.25" x14ac:dyDescent="0.3">
      <c r="A19" s="99">
        <f>COUNT($A$1:A18)+1</f>
        <v>10</v>
      </c>
      <c r="B19" s="9" t="s">
        <v>286</v>
      </c>
      <c r="C19" s="8" t="s">
        <v>136</v>
      </c>
      <c r="D19" s="8">
        <v>2</v>
      </c>
      <c r="E19" s="105" t="s">
        <v>1904</v>
      </c>
      <c r="F19" s="23"/>
      <c r="G19" s="14"/>
      <c r="H19" s="20"/>
    </row>
    <row r="20" spans="1:8" x14ac:dyDescent="0.3">
      <c r="A20" s="99"/>
      <c r="B20" s="28" t="s">
        <v>942</v>
      </c>
      <c r="C20" s="21"/>
      <c r="D20" s="76"/>
      <c r="E20" s="107"/>
      <c r="F20" s="23"/>
      <c r="G20" s="14"/>
      <c r="H20" s="20"/>
    </row>
    <row r="21" spans="1:8" x14ac:dyDescent="0.3">
      <c r="A21" s="99"/>
      <c r="B21" s="31" t="s">
        <v>939</v>
      </c>
      <c r="C21" s="21"/>
      <c r="D21" s="76"/>
      <c r="E21" s="107"/>
      <c r="F21" s="23"/>
      <c r="G21" s="14"/>
      <c r="H21" s="20"/>
    </row>
    <row r="22" spans="1:8" ht="409.5" x14ac:dyDescent="0.3">
      <c r="A22" s="99">
        <f>COUNT($A$1:A21)+1</f>
        <v>11</v>
      </c>
      <c r="B22" s="9" t="s">
        <v>54</v>
      </c>
      <c r="C22" s="21" t="s">
        <v>136</v>
      </c>
      <c r="D22" s="8">
        <v>3</v>
      </c>
      <c r="E22" s="105" t="s">
        <v>1901</v>
      </c>
      <c r="F22" s="23"/>
      <c r="G22" s="14"/>
      <c r="H22" s="20"/>
    </row>
    <row r="23" spans="1:8" ht="31.5" x14ac:dyDescent="0.3">
      <c r="A23" s="99">
        <f>COUNT($A$1:A22)+1</f>
        <v>12</v>
      </c>
      <c r="B23" s="4" t="s">
        <v>1282</v>
      </c>
      <c r="C23" s="8" t="s">
        <v>136</v>
      </c>
      <c r="D23" s="1">
        <v>10</v>
      </c>
      <c r="E23" s="105"/>
      <c r="F23" s="23"/>
      <c r="G23" s="14"/>
      <c r="H23" s="20"/>
    </row>
    <row r="24" spans="1:8" ht="31.5" x14ac:dyDescent="0.3">
      <c r="A24" s="99">
        <f>COUNT($A$1:A23)+1</f>
        <v>13</v>
      </c>
      <c r="B24" s="9" t="s">
        <v>1604</v>
      </c>
      <c r="C24" s="21" t="s">
        <v>136</v>
      </c>
      <c r="D24" s="8">
        <v>5</v>
      </c>
      <c r="E24" s="105"/>
      <c r="F24" s="23"/>
      <c r="G24" s="14"/>
      <c r="H24" s="20"/>
    </row>
    <row r="25" spans="1:8" ht="409.5" x14ac:dyDescent="0.3">
      <c r="A25" s="99">
        <f>COUNT($A$1:A24)+1</f>
        <v>14</v>
      </c>
      <c r="B25" s="9" t="s">
        <v>19</v>
      </c>
      <c r="C25" s="21" t="s">
        <v>136</v>
      </c>
      <c r="D25" s="8">
        <v>4</v>
      </c>
      <c r="E25" s="105" t="s">
        <v>1900</v>
      </c>
      <c r="F25" s="23"/>
      <c r="G25" s="14"/>
      <c r="H25" s="20"/>
    </row>
    <row r="26" spans="1:8" ht="409.5" x14ac:dyDescent="0.3">
      <c r="A26" s="99">
        <f>COUNT($A$1:A25)+1</f>
        <v>15</v>
      </c>
      <c r="B26" s="9" t="s">
        <v>18</v>
      </c>
      <c r="C26" s="21" t="s">
        <v>136</v>
      </c>
      <c r="D26" s="8">
        <v>4</v>
      </c>
      <c r="E26" s="105" t="s">
        <v>1899</v>
      </c>
      <c r="F26" s="23"/>
      <c r="G26" s="14"/>
      <c r="H26" s="20"/>
    </row>
    <row r="27" spans="1:8" x14ac:dyDescent="0.3">
      <c r="A27" s="99">
        <f>COUNT($A$1:A26)+1</f>
        <v>16</v>
      </c>
      <c r="B27" s="9" t="s">
        <v>641</v>
      </c>
      <c r="C27" s="21" t="s">
        <v>136</v>
      </c>
      <c r="D27" s="8">
        <v>2</v>
      </c>
      <c r="E27" s="105"/>
      <c r="F27" s="23"/>
      <c r="G27" s="14"/>
      <c r="H27" s="20"/>
    </row>
    <row r="28" spans="1:8" ht="31.5" x14ac:dyDescent="0.3">
      <c r="A28" s="99">
        <f>COUNT($A$1:A27)+1</f>
        <v>17</v>
      </c>
      <c r="B28" s="9" t="s">
        <v>1606</v>
      </c>
      <c r="C28" s="21" t="s">
        <v>136</v>
      </c>
      <c r="D28" s="8">
        <v>2</v>
      </c>
      <c r="E28" s="105"/>
      <c r="F28" s="23"/>
      <c r="G28" s="14"/>
      <c r="H28" s="20"/>
    </row>
    <row r="29" spans="1:8" ht="110.25" x14ac:dyDescent="0.3">
      <c r="A29" s="99">
        <f>COUNT($A$1:A28)+1</f>
        <v>18</v>
      </c>
      <c r="B29" s="9" t="s">
        <v>751</v>
      </c>
      <c r="C29" s="21" t="s">
        <v>136</v>
      </c>
      <c r="D29" s="8">
        <v>4</v>
      </c>
      <c r="E29" s="105"/>
      <c r="F29" s="23"/>
      <c r="G29" s="14"/>
      <c r="H29" s="20"/>
    </row>
    <row r="30" spans="1:8" x14ac:dyDescent="0.3">
      <c r="A30" s="99">
        <f>COUNT($A$1:A29)+1</f>
        <v>19</v>
      </c>
      <c r="B30" s="9" t="s">
        <v>1679</v>
      </c>
      <c r="C30" s="21" t="s">
        <v>136</v>
      </c>
      <c r="D30" s="8">
        <v>2</v>
      </c>
      <c r="E30" s="105"/>
      <c r="F30" s="23"/>
      <c r="G30" s="14"/>
      <c r="H30" s="20"/>
    </row>
    <row r="31" spans="1:8" ht="31.5" x14ac:dyDescent="0.3">
      <c r="A31" s="99">
        <f>COUNT($A$1:A30)+1</f>
        <v>20</v>
      </c>
      <c r="B31" s="9" t="s">
        <v>1345</v>
      </c>
      <c r="C31" s="21" t="s">
        <v>136</v>
      </c>
      <c r="D31" s="8">
        <v>2</v>
      </c>
      <c r="E31" s="105"/>
      <c r="F31" s="23"/>
      <c r="G31" s="14"/>
      <c r="H31" s="20"/>
    </row>
    <row r="32" spans="1:8" x14ac:dyDescent="0.3">
      <c r="A32" s="99">
        <f>COUNT($A$1:A31)+1</f>
        <v>21</v>
      </c>
      <c r="B32" s="9" t="s">
        <v>15</v>
      </c>
      <c r="C32" s="21" t="s">
        <v>136</v>
      </c>
      <c r="D32" s="8">
        <v>40</v>
      </c>
      <c r="E32" s="105"/>
      <c r="F32" s="23"/>
      <c r="G32" s="14"/>
      <c r="H32" s="20"/>
    </row>
    <row r="33" spans="1:8" x14ac:dyDescent="0.3">
      <c r="A33" s="99">
        <f>COUNT($A$1:A32)+1</f>
        <v>22</v>
      </c>
      <c r="B33" s="9" t="s">
        <v>453</v>
      </c>
      <c r="C33" s="21" t="s">
        <v>136</v>
      </c>
      <c r="D33" s="8">
        <v>20</v>
      </c>
      <c r="E33" s="105"/>
      <c r="F33" s="23"/>
      <c r="G33" s="14"/>
      <c r="H33" s="20"/>
    </row>
    <row r="34" spans="1:8" x14ac:dyDescent="0.3">
      <c r="A34" s="99">
        <f>COUNT($A$1:A33)+1</f>
        <v>23</v>
      </c>
      <c r="B34" s="9" t="s">
        <v>1680</v>
      </c>
      <c r="C34" s="21" t="s">
        <v>136</v>
      </c>
      <c r="D34" s="8">
        <v>18</v>
      </c>
      <c r="E34" s="105"/>
      <c r="F34" s="23"/>
      <c r="G34" s="14"/>
      <c r="H34" s="20"/>
    </row>
    <row r="35" spans="1:8" x14ac:dyDescent="0.3">
      <c r="A35" s="99">
        <f>COUNT($A$1:A34)+1</f>
        <v>24</v>
      </c>
      <c r="B35" s="9" t="s">
        <v>16</v>
      </c>
      <c r="C35" s="21" t="s">
        <v>136</v>
      </c>
      <c r="D35" s="8">
        <v>12</v>
      </c>
      <c r="E35" s="105"/>
      <c r="F35" s="23"/>
      <c r="G35" s="14"/>
      <c r="H35" s="20"/>
    </row>
    <row r="36" spans="1:8" x14ac:dyDescent="0.3">
      <c r="A36" s="99">
        <f>COUNT($A$1:A35)+1</f>
        <v>25</v>
      </c>
      <c r="B36" s="9" t="s">
        <v>17</v>
      </c>
      <c r="C36" s="21" t="s">
        <v>136</v>
      </c>
      <c r="D36" s="8">
        <v>24</v>
      </c>
      <c r="E36" s="105"/>
      <c r="F36" s="23"/>
      <c r="G36" s="14"/>
      <c r="H36" s="20"/>
    </row>
    <row r="37" spans="1:8" ht="157.5" x14ac:dyDescent="0.3">
      <c r="A37" s="99">
        <f>COUNT($A$1:A36)+1</f>
        <v>26</v>
      </c>
      <c r="B37" s="9" t="s">
        <v>1749</v>
      </c>
      <c r="C37" s="21" t="s">
        <v>136</v>
      </c>
      <c r="D37" s="8">
        <v>50</v>
      </c>
      <c r="E37" s="105" t="s">
        <v>1874</v>
      </c>
      <c r="F37" s="22">
        <v>73</v>
      </c>
      <c r="G37" s="6">
        <v>967</v>
      </c>
      <c r="H37" s="6">
        <f>F37*G37</f>
        <v>70591</v>
      </c>
    </row>
    <row r="38" spans="1:8" x14ac:dyDescent="0.3">
      <c r="A38" s="99">
        <f>COUNT($A$1:A37)+1</f>
        <v>27</v>
      </c>
      <c r="B38" s="9" t="s">
        <v>1304</v>
      </c>
      <c r="C38" s="21" t="s">
        <v>136</v>
      </c>
      <c r="D38" s="8">
        <v>5</v>
      </c>
      <c r="E38" s="105"/>
      <c r="F38" s="23"/>
      <c r="G38" s="14"/>
      <c r="H38" s="20"/>
    </row>
    <row r="39" spans="1:8" x14ac:dyDescent="0.3">
      <c r="A39" s="99">
        <f>COUNT($A$1:A38)+1</f>
        <v>28</v>
      </c>
      <c r="B39" s="9" t="s">
        <v>637</v>
      </c>
      <c r="C39" s="21" t="s">
        <v>136</v>
      </c>
      <c r="D39" s="8">
        <v>2</v>
      </c>
      <c r="E39" s="105"/>
      <c r="F39" s="23"/>
      <c r="G39" s="14"/>
      <c r="H39" s="20"/>
    </row>
    <row r="40" spans="1:8" ht="110.25" x14ac:dyDescent="0.3">
      <c r="A40" s="99">
        <f>COUNT($A$1:A39)+1</f>
        <v>29</v>
      </c>
      <c r="B40" s="9" t="s">
        <v>644</v>
      </c>
      <c r="C40" s="21" t="s">
        <v>136</v>
      </c>
      <c r="D40" s="8">
        <v>8</v>
      </c>
      <c r="E40" s="105" t="s">
        <v>1909</v>
      </c>
      <c r="F40" s="23"/>
      <c r="G40" s="14"/>
      <c r="H40" s="20"/>
    </row>
    <row r="41" spans="1:8" ht="157.5" x14ac:dyDescent="0.3">
      <c r="A41" s="99">
        <f>COUNT($A$1:A40)+1</f>
        <v>30</v>
      </c>
      <c r="B41" s="9" t="s">
        <v>643</v>
      </c>
      <c r="C41" s="21" t="s">
        <v>136</v>
      </c>
      <c r="D41" s="8">
        <v>7</v>
      </c>
      <c r="E41" s="105" t="s">
        <v>1910</v>
      </c>
      <c r="F41" s="23"/>
      <c r="G41" s="14"/>
      <c r="H41" s="20"/>
    </row>
    <row r="42" spans="1:8" ht="47.25" x14ac:dyDescent="0.3">
      <c r="A42" s="99"/>
      <c r="B42" s="73" t="s">
        <v>1305</v>
      </c>
      <c r="C42" s="21"/>
      <c r="D42" s="8"/>
      <c r="E42" s="105"/>
      <c r="F42" s="23"/>
      <c r="G42" s="14"/>
      <c r="H42" s="20"/>
    </row>
    <row r="43" spans="1:8" ht="409.5" x14ac:dyDescent="0.3">
      <c r="A43" s="99">
        <f>COUNT($A$1:A42)+1</f>
        <v>31</v>
      </c>
      <c r="B43" s="77" t="s">
        <v>959</v>
      </c>
      <c r="C43" s="21" t="s">
        <v>136</v>
      </c>
      <c r="D43" s="8">
        <v>3</v>
      </c>
      <c r="E43" s="105" t="s">
        <v>1914</v>
      </c>
      <c r="F43" s="23"/>
      <c r="G43" s="14"/>
      <c r="H43" s="20"/>
    </row>
    <row r="44" spans="1:8" ht="267.75" x14ac:dyDescent="0.3">
      <c r="A44" s="99">
        <f>COUNT($A$1:A43)+1</f>
        <v>32</v>
      </c>
      <c r="B44" s="9" t="s">
        <v>961</v>
      </c>
      <c r="C44" s="21" t="s">
        <v>136</v>
      </c>
      <c r="D44" s="8">
        <v>3</v>
      </c>
      <c r="E44" s="105" t="s">
        <v>1895</v>
      </c>
      <c r="F44" s="23"/>
      <c r="G44" s="14"/>
      <c r="H44" s="20"/>
    </row>
    <row r="45" spans="1:8" ht="393.75" x14ac:dyDescent="0.3">
      <c r="A45" s="99">
        <f>COUNT($A$1:A44)+1</f>
        <v>33</v>
      </c>
      <c r="B45" s="9" t="s">
        <v>958</v>
      </c>
      <c r="C45" s="21" t="s">
        <v>136</v>
      </c>
      <c r="D45" s="8">
        <v>2</v>
      </c>
      <c r="E45" s="105" t="s">
        <v>1906</v>
      </c>
      <c r="F45" s="23"/>
      <c r="G45" s="14"/>
      <c r="H45" s="20"/>
    </row>
    <row r="46" spans="1:8" ht="31.5" x14ac:dyDescent="0.3">
      <c r="A46" s="99">
        <f>COUNT($A$1:A45)+1</f>
        <v>34</v>
      </c>
      <c r="B46" s="9" t="s">
        <v>953</v>
      </c>
      <c r="C46" s="21" t="s">
        <v>136</v>
      </c>
      <c r="D46" s="8">
        <v>2</v>
      </c>
      <c r="E46" s="105"/>
      <c r="F46" s="23"/>
      <c r="G46" s="14"/>
      <c r="H46" s="20"/>
    </row>
    <row r="47" spans="1:8" ht="94.5" x14ac:dyDescent="0.3">
      <c r="A47" s="99">
        <f>COUNT($A$1:A46)+1</f>
        <v>35</v>
      </c>
      <c r="B47" s="9" t="s">
        <v>1223</v>
      </c>
      <c r="C47" s="21" t="s">
        <v>136</v>
      </c>
      <c r="D47" s="8">
        <v>20</v>
      </c>
      <c r="E47" s="105" t="s">
        <v>1907</v>
      </c>
      <c r="F47" s="23"/>
      <c r="G47" s="14"/>
      <c r="H47" s="20"/>
    </row>
    <row r="48" spans="1:8" ht="31.5" x14ac:dyDescent="0.3">
      <c r="A48" s="99">
        <f>COUNT($A$1:A47)+1</f>
        <v>36</v>
      </c>
      <c r="B48" s="9" t="s">
        <v>1424</v>
      </c>
      <c r="C48" s="21" t="s">
        <v>136</v>
      </c>
      <c r="D48" s="8">
        <v>2</v>
      </c>
      <c r="E48" s="105"/>
      <c r="F48" s="23"/>
      <c r="G48" s="14"/>
      <c r="H48" s="20"/>
    </row>
    <row r="49" spans="1:8" ht="47.25" x14ac:dyDescent="0.3">
      <c r="A49" s="99"/>
      <c r="B49" s="73" t="s">
        <v>1580</v>
      </c>
      <c r="C49" s="21"/>
      <c r="D49" s="8"/>
      <c r="E49" s="105"/>
      <c r="F49" s="23"/>
      <c r="G49" s="14"/>
      <c r="H49" s="20"/>
    </row>
    <row r="50" spans="1:8" x14ac:dyDescent="0.3">
      <c r="A50" s="99">
        <f>COUNT($A$1:A49)+1</f>
        <v>37</v>
      </c>
      <c r="B50" s="4" t="s">
        <v>1281</v>
      </c>
      <c r="C50" s="8" t="s">
        <v>136</v>
      </c>
      <c r="D50" s="1">
        <v>26</v>
      </c>
      <c r="E50" s="105"/>
      <c r="F50" s="23"/>
      <c r="G50" s="14"/>
      <c r="H50" s="20"/>
    </row>
    <row r="51" spans="1:8" ht="31.5" x14ac:dyDescent="0.3">
      <c r="A51" s="99"/>
      <c r="B51" s="73" t="s">
        <v>20</v>
      </c>
      <c r="C51" s="21"/>
      <c r="D51" s="8"/>
      <c r="E51" s="105"/>
      <c r="F51" s="23"/>
      <c r="G51" s="14"/>
      <c r="H51" s="20"/>
    </row>
    <row r="52" spans="1:8" x14ac:dyDescent="0.3">
      <c r="A52" s="99">
        <f>COUNT($A$1:A51)+1</f>
        <v>38</v>
      </c>
      <c r="B52" s="9" t="s">
        <v>856</v>
      </c>
      <c r="C52" s="21" t="s">
        <v>136</v>
      </c>
      <c r="D52" s="8">
        <v>1</v>
      </c>
      <c r="E52" s="105"/>
      <c r="F52" s="23"/>
      <c r="G52" s="14"/>
      <c r="H52" s="20"/>
    </row>
    <row r="53" spans="1:8" ht="110.25" x14ac:dyDescent="0.3">
      <c r="A53" s="99">
        <f>COUNT($A$1:A52)+1</f>
        <v>39</v>
      </c>
      <c r="B53" s="9" t="s">
        <v>1426</v>
      </c>
      <c r="C53" s="21" t="s">
        <v>136</v>
      </c>
      <c r="D53" s="8">
        <v>2</v>
      </c>
      <c r="E53" s="105" t="s">
        <v>1913</v>
      </c>
      <c r="F53" s="23"/>
      <c r="G53" s="14"/>
      <c r="H53" s="20"/>
    </row>
    <row r="54" spans="1:8" ht="78.75" x14ac:dyDescent="0.3">
      <c r="A54" s="99">
        <f>COUNT($A$1:A53)+1</f>
        <v>40</v>
      </c>
      <c r="B54" s="77" t="s">
        <v>1427</v>
      </c>
      <c r="C54" s="21" t="s">
        <v>136</v>
      </c>
      <c r="D54" s="21">
        <v>2</v>
      </c>
      <c r="E54" s="108" t="s">
        <v>1911</v>
      </c>
      <c r="F54" s="23"/>
      <c r="G54" s="14"/>
      <c r="H54" s="20"/>
    </row>
    <row r="55" spans="1:8" ht="126" x14ac:dyDescent="0.3">
      <c r="A55" s="99">
        <f>COUNT($A$1:A54)+1</f>
        <v>41</v>
      </c>
      <c r="B55" s="77" t="s">
        <v>1428</v>
      </c>
      <c r="C55" s="21" t="s">
        <v>136</v>
      </c>
      <c r="D55" s="21">
        <v>2</v>
      </c>
      <c r="E55" s="108" t="s">
        <v>1912</v>
      </c>
      <c r="F55" s="23"/>
      <c r="G55" s="14"/>
      <c r="H55" s="20"/>
    </row>
    <row r="56" spans="1:8" ht="31.5" x14ac:dyDescent="0.3">
      <c r="A56" s="99">
        <f>COUNT($A$1:A55)+1</f>
        <v>42</v>
      </c>
      <c r="B56" s="77" t="s">
        <v>1744</v>
      </c>
      <c r="C56" s="21" t="s">
        <v>136</v>
      </c>
      <c r="D56" s="21">
        <v>2</v>
      </c>
      <c r="E56" s="108"/>
      <c r="F56" s="23"/>
      <c r="G56" s="14"/>
      <c r="H56" s="20"/>
    </row>
    <row r="57" spans="1:8" ht="31.5" x14ac:dyDescent="0.3">
      <c r="A57" s="99">
        <f>COUNT($A$1:A56)+1</f>
        <v>43</v>
      </c>
      <c r="B57" s="77" t="s">
        <v>956</v>
      </c>
      <c r="C57" s="21" t="s">
        <v>136</v>
      </c>
      <c r="D57" s="21">
        <v>8</v>
      </c>
      <c r="E57" s="106" t="s">
        <v>1885</v>
      </c>
      <c r="F57" s="23"/>
      <c r="G57" s="14"/>
      <c r="H57" s="20"/>
    </row>
    <row r="58" spans="1:8" ht="110.25" x14ac:dyDescent="0.3">
      <c r="A58" s="99">
        <f>COUNT($A$1:A57)+1</f>
        <v>44</v>
      </c>
      <c r="B58" s="77" t="s">
        <v>286</v>
      </c>
      <c r="C58" s="21" t="s">
        <v>136</v>
      </c>
      <c r="D58" s="21">
        <v>2</v>
      </c>
      <c r="E58" s="108" t="s">
        <v>1904</v>
      </c>
      <c r="F58" s="23"/>
      <c r="G58" s="14"/>
      <c r="H58" s="20"/>
    </row>
    <row r="59" spans="1:8" ht="31.5" x14ac:dyDescent="0.3">
      <c r="A59" s="99">
        <f>COUNT($A$1:A58)+1</f>
        <v>45</v>
      </c>
      <c r="B59" s="77" t="s">
        <v>189</v>
      </c>
      <c r="C59" s="21" t="s">
        <v>136</v>
      </c>
      <c r="D59" s="78">
        <v>4</v>
      </c>
      <c r="E59" s="108"/>
      <c r="F59" s="23"/>
      <c r="G59" s="14"/>
      <c r="H59" s="20"/>
    </row>
    <row r="60" spans="1:8" x14ac:dyDescent="0.3">
      <c r="A60" s="99">
        <f>COUNT($A$1:A59)+1</f>
        <v>46</v>
      </c>
      <c r="B60" s="77" t="s">
        <v>1430</v>
      </c>
      <c r="C60" s="21" t="s">
        <v>136</v>
      </c>
      <c r="D60" s="78">
        <v>8</v>
      </c>
      <c r="E60" s="108"/>
      <c r="F60" s="23"/>
      <c r="G60" s="14"/>
      <c r="H60" s="20"/>
    </row>
    <row r="61" spans="1:8" ht="31.5" x14ac:dyDescent="0.3">
      <c r="A61" s="99">
        <f>COUNT($A$1:A60)+1</f>
        <v>47</v>
      </c>
      <c r="B61" s="77" t="s">
        <v>1429</v>
      </c>
      <c r="C61" s="21" t="s">
        <v>136</v>
      </c>
      <c r="D61" s="78">
        <v>2</v>
      </c>
      <c r="E61" s="108"/>
      <c r="F61" s="23"/>
      <c r="G61" s="14"/>
      <c r="H61" s="20"/>
    </row>
    <row r="62" spans="1:8" ht="31.5" x14ac:dyDescent="0.3">
      <c r="A62" s="99">
        <f>COUNT($A$1:A61)+1</f>
        <v>48</v>
      </c>
      <c r="B62" s="77" t="s">
        <v>1431</v>
      </c>
      <c r="C62" s="21" t="s">
        <v>136</v>
      </c>
      <c r="D62" s="78">
        <v>20</v>
      </c>
      <c r="E62" s="108"/>
      <c r="F62" s="23"/>
      <c r="G62" s="14"/>
      <c r="H62" s="20"/>
    </row>
    <row r="63" spans="1:8" x14ac:dyDescent="0.3">
      <c r="A63" s="99">
        <f>COUNT($A$1:A62)+1</f>
        <v>49</v>
      </c>
      <c r="B63" s="77" t="s">
        <v>1432</v>
      </c>
      <c r="C63" s="21" t="s">
        <v>136</v>
      </c>
      <c r="D63" s="21">
        <v>8</v>
      </c>
      <c r="E63" s="108"/>
      <c r="F63" s="23"/>
      <c r="G63" s="14"/>
      <c r="H63" s="20"/>
    </row>
    <row r="64" spans="1:8" ht="31.5" x14ac:dyDescent="0.3">
      <c r="A64" s="99">
        <f>COUNT($A$1:A63)+1</f>
        <v>50</v>
      </c>
      <c r="B64" s="77" t="s">
        <v>1433</v>
      </c>
      <c r="C64" s="21" t="s">
        <v>136</v>
      </c>
      <c r="D64" s="21">
        <v>2</v>
      </c>
      <c r="E64" s="108"/>
      <c r="F64" s="23"/>
      <c r="G64" s="14"/>
      <c r="H64" s="20"/>
    </row>
    <row r="65" spans="1:8" ht="31.5" x14ac:dyDescent="0.3">
      <c r="A65" s="99">
        <f>COUNT($A$1:A64)+1</f>
        <v>51</v>
      </c>
      <c r="B65" s="77" t="s">
        <v>1434</v>
      </c>
      <c r="C65" s="21" t="s">
        <v>136</v>
      </c>
      <c r="D65" s="21">
        <v>4</v>
      </c>
      <c r="E65" s="108"/>
      <c r="F65" s="23"/>
      <c r="G65" s="14"/>
      <c r="H65" s="20"/>
    </row>
    <row r="66" spans="1:8" x14ac:dyDescent="0.3">
      <c r="A66" s="99">
        <f>COUNT($A$1:A65)+1</f>
        <v>52</v>
      </c>
      <c r="B66" s="77" t="s">
        <v>1690</v>
      </c>
      <c r="C66" s="21" t="s">
        <v>136</v>
      </c>
      <c r="D66" s="21">
        <v>4</v>
      </c>
      <c r="E66" s="108"/>
      <c r="F66" s="23"/>
      <c r="G66" s="14"/>
      <c r="H66" s="20"/>
    </row>
    <row r="67" spans="1:8" ht="31.5" x14ac:dyDescent="0.3">
      <c r="A67" s="99">
        <f>COUNT($A$1:A66)+1</f>
        <v>53</v>
      </c>
      <c r="B67" s="77" t="s">
        <v>161</v>
      </c>
      <c r="C67" s="21" t="s">
        <v>136</v>
      </c>
      <c r="D67" s="21">
        <v>8</v>
      </c>
      <c r="E67" s="108"/>
      <c r="F67" s="23"/>
      <c r="G67" s="14"/>
      <c r="H67" s="20"/>
    </row>
    <row r="68" spans="1:8" x14ac:dyDescent="0.3">
      <c r="A68" s="99">
        <f>COUNT($A$1:A67)+1</f>
        <v>54</v>
      </c>
      <c r="B68" s="77" t="s">
        <v>645</v>
      </c>
      <c r="C68" s="21" t="s">
        <v>136</v>
      </c>
      <c r="D68" s="78">
        <v>2</v>
      </c>
      <c r="E68" s="108"/>
      <c r="F68" s="23"/>
      <c r="G68" s="14"/>
      <c r="H68" s="20"/>
    </row>
    <row r="69" spans="1:8" ht="31.5" x14ac:dyDescent="0.3">
      <c r="A69" s="99">
        <f>COUNT($A$1:A68)+1</f>
        <v>55</v>
      </c>
      <c r="B69" s="77" t="s">
        <v>1435</v>
      </c>
      <c r="C69" s="21" t="s">
        <v>136</v>
      </c>
      <c r="D69" s="78">
        <v>4</v>
      </c>
      <c r="E69" s="108"/>
      <c r="F69" s="23"/>
      <c r="G69" s="14"/>
      <c r="H69" s="20"/>
    </row>
    <row r="70" spans="1:8" ht="110.25" x14ac:dyDescent="0.3">
      <c r="A70" s="99">
        <f>COUNT($A$1:A69)+1</f>
        <v>56</v>
      </c>
      <c r="B70" s="77" t="s">
        <v>638</v>
      </c>
      <c r="C70" s="21" t="s">
        <v>136</v>
      </c>
      <c r="D70" s="78">
        <v>2</v>
      </c>
      <c r="E70" s="108" t="s">
        <v>1873</v>
      </c>
      <c r="F70" s="23"/>
      <c r="G70" s="14"/>
      <c r="H70" s="20"/>
    </row>
    <row r="71" spans="1:8" ht="47.25" x14ac:dyDescent="0.3">
      <c r="A71" s="99">
        <f>COUNT($A$1:A70)+1</f>
        <v>57</v>
      </c>
      <c r="B71" s="77" t="s">
        <v>1436</v>
      </c>
      <c r="C71" s="21" t="s">
        <v>136</v>
      </c>
      <c r="D71" s="78">
        <v>2</v>
      </c>
      <c r="E71" s="108"/>
      <c r="F71" s="23"/>
      <c r="G71" s="14"/>
      <c r="H71" s="20"/>
    </row>
    <row r="72" spans="1:8" ht="393.75" x14ac:dyDescent="0.3">
      <c r="A72" s="99">
        <f>COUNT($A$1:A71)+1</f>
        <v>58</v>
      </c>
      <c r="B72" s="77" t="s">
        <v>639</v>
      </c>
      <c r="C72" s="21" t="s">
        <v>136</v>
      </c>
      <c r="D72" s="78">
        <v>2</v>
      </c>
      <c r="E72" s="108" t="s">
        <v>1902</v>
      </c>
      <c r="F72" s="23"/>
      <c r="G72" s="14"/>
      <c r="H72" s="20"/>
    </row>
    <row r="73" spans="1:8" x14ac:dyDescent="0.3">
      <c r="A73" s="99">
        <f>COUNT($A$1:A72)+1</f>
        <v>59</v>
      </c>
      <c r="B73" s="77" t="s">
        <v>640</v>
      </c>
      <c r="C73" s="21" t="s">
        <v>136</v>
      </c>
      <c r="D73" s="78">
        <v>2</v>
      </c>
      <c r="E73" s="108"/>
      <c r="F73" s="23"/>
      <c r="G73" s="14"/>
      <c r="H73" s="20"/>
    </row>
    <row r="74" spans="1:8" ht="31.5" x14ac:dyDescent="0.3">
      <c r="A74" s="99">
        <f>COUNT($A$1:A73)+1</f>
        <v>60</v>
      </c>
      <c r="B74" s="77" t="s">
        <v>1425</v>
      </c>
      <c r="C74" s="21" t="s">
        <v>136</v>
      </c>
      <c r="D74" s="21">
        <v>2</v>
      </c>
      <c r="E74" s="108"/>
      <c r="F74" s="23"/>
      <c r="G74" s="14"/>
      <c r="H74" s="20"/>
    </row>
    <row r="75" spans="1:8" ht="47.25" x14ac:dyDescent="0.3">
      <c r="A75" s="99">
        <f>COUNT($A$1:A74)+1</f>
        <v>61</v>
      </c>
      <c r="B75" s="9" t="s">
        <v>1300</v>
      </c>
      <c r="C75" s="21" t="s">
        <v>136</v>
      </c>
      <c r="D75" s="8">
        <v>1</v>
      </c>
      <c r="E75" s="105"/>
      <c r="F75" s="23"/>
      <c r="G75" s="14"/>
      <c r="H75" s="20"/>
    </row>
    <row r="76" spans="1:8" ht="157.5" x14ac:dyDescent="0.3">
      <c r="A76" s="99">
        <f>COUNT($A$1:A75)+1</f>
        <v>62</v>
      </c>
      <c r="B76" s="9" t="s">
        <v>450</v>
      </c>
      <c r="C76" s="8" t="s">
        <v>136</v>
      </c>
      <c r="D76" s="8">
        <v>8</v>
      </c>
      <c r="E76" s="105" t="s">
        <v>1871</v>
      </c>
      <c r="F76" s="23"/>
      <c r="G76" s="14"/>
      <c r="H76" s="20"/>
    </row>
    <row r="77" spans="1:8" x14ac:dyDescent="0.3">
      <c r="A77" s="99">
        <f>COUNT($A$1:A76)+1</f>
        <v>63</v>
      </c>
      <c r="B77" s="9" t="s">
        <v>68</v>
      </c>
      <c r="C77" s="8" t="s">
        <v>136</v>
      </c>
      <c r="D77" s="8">
        <v>2</v>
      </c>
      <c r="E77" s="105"/>
      <c r="F77" s="23"/>
      <c r="G77" s="14"/>
      <c r="H77" s="20"/>
    </row>
    <row r="78" spans="1:8" ht="31.5" x14ac:dyDescent="0.3">
      <c r="A78" s="99"/>
      <c r="B78" s="28" t="s">
        <v>58</v>
      </c>
      <c r="C78" s="8"/>
      <c r="D78" s="8"/>
      <c r="E78" s="105"/>
      <c r="F78" s="23"/>
      <c r="G78" s="14"/>
      <c r="H78" s="20"/>
    </row>
    <row r="79" spans="1:8" x14ac:dyDescent="0.3">
      <c r="A79" s="99">
        <f>COUNT($A$1:A78)+1</f>
        <v>64</v>
      </c>
      <c r="B79" s="4" t="s">
        <v>1289</v>
      </c>
      <c r="C79" s="8" t="s">
        <v>136</v>
      </c>
      <c r="D79" s="33">
        <v>8</v>
      </c>
      <c r="E79" s="105"/>
      <c r="F79" s="23"/>
      <c r="G79" s="14"/>
      <c r="H79" s="20"/>
    </row>
    <row r="80" spans="1:8" x14ac:dyDescent="0.3">
      <c r="A80" s="99">
        <f>COUNT($A$1:A79)+1</f>
        <v>65</v>
      </c>
      <c r="B80" s="9" t="s">
        <v>1607</v>
      </c>
      <c r="C80" s="8" t="s">
        <v>136</v>
      </c>
      <c r="D80" s="8">
        <v>1</v>
      </c>
      <c r="E80" s="105"/>
      <c r="F80" s="23"/>
      <c r="G80" s="14"/>
      <c r="H80" s="20"/>
    </row>
    <row r="81" spans="1:8" ht="94.5" x14ac:dyDescent="0.3">
      <c r="A81" s="99">
        <f>COUNT($A$1:A80)+1</f>
        <v>66</v>
      </c>
      <c r="B81" s="4" t="s">
        <v>1223</v>
      </c>
      <c r="C81" s="8" t="s">
        <v>136</v>
      </c>
      <c r="D81" s="33">
        <v>2</v>
      </c>
      <c r="E81" s="105" t="s">
        <v>1907</v>
      </c>
      <c r="F81" s="23"/>
      <c r="G81" s="14"/>
      <c r="H81" s="20"/>
    </row>
    <row r="82" spans="1:8" ht="47.25" x14ac:dyDescent="0.3">
      <c r="A82" s="99"/>
      <c r="B82" s="28" t="s">
        <v>21</v>
      </c>
      <c r="C82" s="21"/>
      <c r="D82" s="76"/>
      <c r="E82" s="107"/>
      <c r="F82" s="23"/>
      <c r="G82" s="14"/>
      <c r="H82" s="20"/>
    </row>
    <row r="83" spans="1:8" ht="31.5" x14ac:dyDescent="0.3">
      <c r="A83" s="99"/>
      <c r="B83" s="73" t="s">
        <v>634</v>
      </c>
      <c r="C83" s="21"/>
      <c r="D83" s="76"/>
      <c r="E83" s="107"/>
      <c r="F83" s="23"/>
      <c r="G83" s="14"/>
      <c r="H83" s="20"/>
    </row>
    <row r="84" spans="1:8" x14ac:dyDescent="0.3">
      <c r="A84" s="99">
        <f>COUNT($A$1:A83)+1</f>
        <v>67</v>
      </c>
      <c r="B84" s="4" t="s">
        <v>50</v>
      </c>
      <c r="C84" s="29" t="s">
        <v>136</v>
      </c>
      <c r="D84" s="12">
        <v>1</v>
      </c>
      <c r="E84" s="106"/>
      <c r="F84" s="23"/>
      <c r="G84" s="14"/>
      <c r="H84" s="20"/>
    </row>
    <row r="85" spans="1:8" x14ac:dyDescent="0.3">
      <c r="A85" s="99">
        <f>COUNT($A$1:A84)+1</f>
        <v>68</v>
      </c>
      <c r="B85" s="30" t="s">
        <v>22</v>
      </c>
      <c r="C85" s="21" t="s">
        <v>136</v>
      </c>
      <c r="D85" s="8">
        <v>1</v>
      </c>
      <c r="E85" s="105"/>
      <c r="F85" s="23"/>
      <c r="G85" s="14"/>
      <c r="H85" s="20"/>
    </row>
    <row r="86" spans="1:8" x14ac:dyDescent="0.3">
      <c r="A86" s="99">
        <f>COUNT($A$1:A85)+1</f>
        <v>69</v>
      </c>
      <c r="B86" s="30" t="s">
        <v>23</v>
      </c>
      <c r="C86" s="21" t="s">
        <v>136</v>
      </c>
      <c r="D86" s="8">
        <v>1</v>
      </c>
      <c r="E86" s="105"/>
      <c r="F86" s="23"/>
      <c r="G86" s="14"/>
      <c r="H86" s="20"/>
    </row>
    <row r="87" spans="1:8" ht="157.5" x14ac:dyDescent="0.3">
      <c r="A87" s="99">
        <f>COUNT($A$1:A86)+1</f>
        <v>70</v>
      </c>
      <c r="B87" s="74" t="s">
        <v>163</v>
      </c>
      <c r="C87" s="8" t="s">
        <v>136</v>
      </c>
      <c r="D87" s="75">
        <v>10</v>
      </c>
      <c r="E87" s="105" t="s">
        <v>1874</v>
      </c>
      <c r="F87" s="23"/>
      <c r="G87" s="14"/>
      <c r="H87" s="20"/>
    </row>
    <row r="88" spans="1:8" ht="31.5" x14ac:dyDescent="0.3">
      <c r="A88" s="99">
        <f>COUNT($A$1:A87)+1</f>
        <v>71</v>
      </c>
      <c r="B88" s="30" t="s">
        <v>1422</v>
      </c>
      <c r="C88" s="21" t="s">
        <v>136</v>
      </c>
      <c r="D88" s="8">
        <v>1</v>
      </c>
      <c r="E88" s="105"/>
      <c r="F88" s="23"/>
      <c r="G88" s="14"/>
      <c r="H88" s="20"/>
    </row>
    <row r="89" spans="1:8" x14ac:dyDescent="0.3">
      <c r="A89" s="99">
        <f>COUNT($A$1:A88)+1</f>
        <v>72</v>
      </c>
      <c r="B89" s="30" t="s">
        <v>72</v>
      </c>
      <c r="C89" s="21" t="s">
        <v>136</v>
      </c>
      <c r="D89" s="8">
        <v>1</v>
      </c>
      <c r="E89" s="105"/>
      <c r="F89" s="23"/>
      <c r="G89" s="14"/>
      <c r="H89" s="20"/>
    </row>
    <row r="90" spans="1:8" x14ac:dyDescent="0.3">
      <c r="A90" s="99"/>
      <c r="B90" s="28" t="s">
        <v>646</v>
      </c>
      <c r="C90" s="21"/>
      <c r="D90" s="76"/>
      <c r="E90" s="107"/>
      <c r="F90" s="23"/>
      <c r="G90" s="14"/>
      <c r="H90" s="20"/>
    </row>
    <row r="91" spans="1:8" x14ac:dyDescent="0.3">
      <c r="A91" s="99">
        <f>COUNT($A$1:A90)+1</f>
        <v>73</v>
      </c>
      <c r="B91" s="30" t="s">
        <v>1423</v>
      </c>
      <c r="C91" s="21" t="s">
        <v>136</v>
      </c>
      <c r="D91" s="79">
        <v>8</v>
      </c>
      <c r="E91" s="109"/>
      <c r="F91" s="25">
        <v>2</v>
      </c>
      <c r="G91" s="19">
        <v>20300</v>
      </c>
      <c r="H91" s="6">
        <f>F91*G91</f>
        <v>40600</v>
      </c>
    </row>
    <row r="92" spans="1:8" ht="31.5" x14ac:dyDescent="0.3">
      <c r="A92" s="99">
        <f>COUNT($A$1:A91)+1</f>
        <v>74</v>
      </c>
      <c r="B92" s="80" t="s">
        <v>1424</v>
      </c>
      <c r="C92" s="21" t="s">
        <v>136</v>
      </c>
      <c r="D92" s="8">
        <v>1</v>
      </c>
      <c r="E92" s="105"/>
      <c r="F92" s="23"/>
      <c r="G92" s="14"/>
      <c r="H92" s="20"/>
    </row>
    <row r="93" spans="1:8" x14ac:dyDescent="0.3">
      <c r="A93" s="99"/>
      <c r="B93" s="28" t="s">
        <v>273</v>
      </c>
      <c r="C93" s="8"/>
      <c r="D93" s="8"/>
      <c r="E93" s="105"/>
      <c r="F93" s="23"/>
      <c r="G93" s="14"/>
      <c r="H93" s="20"/>
    </row>
    <row r="94" spans="1:8" x14ac:dyDescent="0.3">
      <c r="A94" s="99">
        <f>COUNT($A$1:A93)+1</f>
        <v>75</v>
      </c>
      <c r="B94" s="9" t="s">
        <v>202</v>
      </c>
      <c r="C94" s="8" t="s">
        <v>136</v>
      </c>
      <c r="D94" s="8">
        <v>1</v>
      </c>
      <c r="E94" s="105"/>
      <c r="F94" s="23"/>
      <c r="G94" s="14"/>
      <c r="H94" s="20"/>
    </row>
    <row r="95" spans="1:8" ht="31.5" x14ac:dyDescent="0.3">
      <c r="A95" s="99"/>
      <c r="B95" s="28" t="s">
        <v>1307</v>
      </c>
      <c r="C95" s="8"/>
      <c r="D95" s="8"/>
      <c r="E95" s="105"/>
      <c r="F95" s="23"/>
      <c r="G95" s="14"/>
      <c r="H95" s="20"/>
    </row>
    <row r="96" spans="1:8" x14ac:dyDescent="0.3">
      <c r="A96" s="99">
        <f>COUNT($A$1:A95)+1</f>
        <v>76</v>
      </c>
      <c r="B96" s="9" t="s">
        <v>24</v>
      </c>
      <c r="C96" s="21" t="s">
        <v>136</v>
      </c>
      <c r="D96" s="8">
        <v>4</v>
      </c>
      <c r="E96" s="105"/>
      <c r="F96" s="23"/>
      <c r="G96" s="14"/>
      <c r="H96" s="20"/>
    </row>
    <row r="97" spans="1:8" ht="63" x14ac:dyDescent="0.3">
      <c r="A97" s="99">
        <f>COUNT($A$1:A96)+1</f>
        <v>77</v>
      </c>
      <c r="B97" s="9" t="s">
        <v>320</v>
      </c>
      <c r="C97" s="8" t="s">
        <v>136</v>
      </c>
      <c r="D97" s="8">
        <v>4</v>
      </c>
      <c r="E97" s="105" t="s">
        <v>1880</v>
      </c>
      <c r="F97" s="23"/>
      <c r="G97" s="14"/>
      <c r="H97" s="20"/>
    </row>
    <row r="98" spans="1:8" ht="31.5" x14ac:dyDescent="0.3">
      <c r="A98" s="99">
        <f>COUNT($A$1:A97)+1</f>
        <v>78</v>
      </c>
      <c r="B98" s="9" t="s">
        <v>1581</v>
      </c>
      <c r="C98" s="8" t="s">
        <v>136</v>
      </c>
      <c r="D98" s="8">
        <v>10</v>
      </c>
      <c r="E98" s="105"/>
      <c r="F98" s="23"/>
      <c r="G98" s="14"/>
      <c r="H98" s="20"/>
    </row>
    <row r="99" spans="1:8" ht="31.5" x14ac:dyDescent="0.3">
      <c r="A99" s="99"/>
      <c r="B99" s="73" t="s">
        <v>20</v>
      </c>
      <c r="C99" s="76"/>
      <c r="D99" s="76"/>
      <c r="E99" s="107"/>
      <c r="F99" s="23"/>
      <c r="G99" s="14"/>
      <c r="H99" s="20"/>
    </row>
    <row r="100" spans="1:8" x14ac:dyDescent="0.3">
      <c r="A100" s="99">
        <f>COUNT($A$1:A99)+1</f>
        <v>79</v>
      </c>
      <c r="B100" s="9" t="s">
        <v>689</v>
      </c>
      <c r="C100" s="8" t="s">
        <v>136</v>
      </c>
      <c r="D100" s="8">
        <v>1</v>
      </c>
      <c r="E100" s="105"/>
      <c r="F100" s="23"/>
      <c r="G100" s="14"/>
      <c r="H100" s="20"/>
    </row>
    <row r="101" spans="1:8" ht="31.5" x14ac:dyDescent="0.3">
      <c r="A101" s="99">
        <f>COUNT($A$1:A100)+1</f>
        <v>80</v>
      </c>
      <c r="B101" s="9" t="s">
        <v>1608</v>
      </c>
      <c r="C101" s="8" t="s">
        <v>136</v>
      </c>
      <c r="D101" s="8">
        <v>2</v>
      </c>
      <c r="E101" s="105"/>
      <c r="F101" s="23"/>
      <c r="G101" s="14"/>
      <c r="H101" s="20"/>
    </row>
    <row r="102" spans="1:8" x14ac:dyDescent="0.3">
      <c r="A102" s="99">
        <f>COUNT($A$1:A101)+1</f>
        <v>81</v>
      </c>
      <c r="B102" s="9" t="s">
        <v>690</v>
      </c>
      <c r="C102" s="8" t="s">
        <v>136</v>
      </c>
      <c r="D102" s="8">
        <v>1</v>
      </c>
      <c r="E102" s="105"/>
      <c r="F102" s="23"/>
      <c r="G102" s="14"/>
      <c r="H102" s="20"/>
    </row>
    <row r="103" spans="1:8" ht="31.5" x14ac:dyDescent="0.3">
      <c r="A103" s="99">
        <f>COUNT($A$1:A102)+1</f>
        <v>82</v>
      </c>
      <c r="B103" s="9" t="s">
        <v>1306</v>
      </c>
      <c r="C103" s="8" t="s">
        <v>136</v>
      </c>
      <c r="D103" s="8">
        <v>2</v>
      </c>
      <c r="E103" s="105"/>
      <c r="F103" s="23"/>
      <c r="G103" s="14"/>
      <c r="H103" s="20"/>
    </row>
    <row r="104" spans="1:8" ht="141.75" x14ac:dyDescent="0.3">
      <c r="A104" s="99">
        <f>COUNT($A$1:A103)+1</f>
        <v>83</v>
      </c>
      <c r="B104" s="9" t="s">
        <v>74</v>
      </c>
      <c r="C104" s="8" t="s">
        <v>136</v>
      </c>
      <c r="D104" s="8">
        <v>10</v>
      </c>
      <c r="E104" s="105" t="s">
        <v>1876</v>
      </c>
      <c r="F104" s="23"/>
      <c r="G104" s="14"/>
      <c r="H104" s="20"/>
    </row>
    <row r="105" spans="1:8" ht="47.25" x14ac:dyDescent="0.3">
      <c r="A105" s="99">
        <f>COUNT($A$1:A104)+1</f>
        <v>84</v>
      </c>
      <c r="B105" s="9" t="s">
        <v>1736</v>
      </c>
      <c r="C105" s="8" t="s">
        <v>136</v>
      </c>
      <c r="D105" s="8">
        <v>3</v>
      </c>
      <c r="E105" s="105"/>
      <c r="F105" s="23"/>
      <c r="G105" s="14"/>
      <c r="H105" s="20"/>
    </row>
    <row r="106" spans="1:8" ht="78.75" x14ac:dyDescent="0.3">
      <c r="A106" s="99">
        <f>COUNT($A$1:A105)+1</f>
        <v>85</v>
      </c>
      <c r="B106" s="9" t="s">
        <v>1737</v>
      </c>
      <c r="C106" s="8" t="s">
        <v>136</v>
      </c>
      <c r="D106" s="8">
        <v>1</v>
      </c>
      <c r="E106" s="105"/>
      <c r="F106" s="23"/>
      <c r="G106" s="14"/>
      <c r="H106" s="20"/>
    </row>
    <row r="107" spans="1:8" ht="31.5" x14ac:dyDescent="0.3">
      <c r="A107" s="99">
        <f>COUNT($A$1:A106)+1</f>
        <v>86</v>
      </c>
      <c r="B107" s="9" t="s">
        <v>1738</v>
      </c>
      <c r="C107" s="8" t="s">
        <v>136</v>
      </c>
      <c r="D107" s="8">
        <v>1</v>
      </c>
      <c r="E107" s="105"/>
      <c r="F107" s="23"/>
      <c r="G107" s="14"/>
      <c r="H107" s="20"/>
    </row>
    <row r="108" spans="1:8" x14ac:dyDescent="0.3">
      <c r="A108" s="99">
        <f>COUNT($A$1:A107)+1</f>
        <v>87</v>
      </c>
      <c r="B108" s="9" t="s">
        <v>1739</v>
      </c>
      <c r="C108" s="8" t="s">
        <v>136</v>
      </c>
      <c r="D108" s="8">
        <v>1</v>
      </c>
      <c r="E108" s="105"/>
      <c r="F108" s="23"/>
      <c r="G108" s="14"/>
      <c r="H108" s="20"/>
    </row>
    <row r="109" spans="1:8" x14ac:dyDescent="0.3">
      <c r="A109" s="99">
        <f>COUNT($A$1:A108)+1</f>
        <v>88</v>
      </c>
      <c r="B109" s="9" t="s">
        <v>1740</v>
      </c>
      <c r="C109" s="81" t="s">
        <v>763</v>
      </c>
      <c r="D109" s="8">
        <v>1</v>
      </c>
      <c r="E109" s="105"/>
      <c r="F109" s="23"/>
      <c r="G109" s="14"/>
      <c r="H109" s="20"/>
    </row>
    <row r="110" spans="1:8" ht="31.5" x14ac:dyDescent="0.3">
      <c r="A110" s="99"/>
      <c r="B110" s="28" t="s">
        <v>1308</v>
      </c>
      <c r="C110" s="8"/>
      <c r="D110" s="8"/>
      <c r="E110" s="105"/>
      <c r="F110" s="23"/>
      <c r="G110" s="14"/>
      <c r="H110" s="20"/>
    </row>
    <row r="111" spans="1:8" ht="47.25" x14ac:dyDescent="0.3">
      <c r="A111" s="99"/>
      <c r="B111" s="73" t="s">
        <v>1309</v>
      </c>
      <c r="C111" s="8"/>
      <c r="D111" s="8"/>
      <c r="E111" s="105"/>
      <c r="F111" s="23"/>
      <c r="G111" s="14"/>
      <c r="H111" s="20"/>
    </row>
    <row r="112" spans="1:8" ht="31.5" x14ac:dyDescent="0.3">
      <c r="A112" s="99">
        <f>COUNT($A$1:A111)+1</f>
        <v>89</v>
      </c>
      <c r="B112" s="9" t="s">
        <v>807</v>
      </c>
      <c r="C112" s="8" t="s">
        <v>136</v>
      </c>
      <c r="D112" s="10">
        <v>2</v>
      </c>
      <c r="E112" s="105"/>
      <c r="F112" s="23"/>
      <c r="G112" s="14"/>
      <c r="H112" s="20"/>
    </row>
    <row r="113" spans="1:8" ht="78.75" x14ac:dyDescent="0.3">
      <c r="A113" s="99">
        <f>COUNT($A$1:A112)+1</f>
        <v>90</v>
      </c>
      <c r="B113" s="9" t="s">
        <v>154</v>
      </c>
      <c r="C113" s="8" t="s">
        <v>136</v>
      </c>
      <c r="D113" s="8">
        <v>1</v>
      </c>
      <c r="E113" s="105" t="s">
        <v>1793</v>
      </c>
      <c r="F113" s="23"/>
      <c r="G113" s="14"/>
      <c r="H113" s="20"/>
    </row>
    <row r="114" spans="1:8" ht="31.5" x14ac:dyDescent="0.3">
      <c r="A114" s="99">
        <f>COUNT($A$1:A113)+1</f>
        <v>91</v>
      </c>
      <c r="B114" s="4" t="s">
        <v>192</v>
      </c>
      <c r="C114" s="8" t="s">
        <v>136</v>
      </c>
      <c r="D114" s="1">
        <v>1</v>
      </c>
      <c r="E114" s="105"/>
      <c r="F114" s="23"/>
      <c r="G114" s="14"/>
      <c r="H114" s="20"/>
    </row>
    <row r="115" spans="1:8" ht="31.5" x14ac:dyDescent="0.3">
      <c r="A115" s="99">
        <f>COUNT($A$1:A114)+1</f>
        <v>92</v>
      </c>
      <c r="B115" s="30" t="s">
        <v>1676</v>
      </c>
      <c r="C115" s="8" t="s">
        <v>136</v>
      </c>
      <c r="D115" s="8">
        <v>3</v>
      </c>
      <c r="E115" s="105"/>
      <c r="F115" s="23"/>
      <c r="G115" s="14"/>
      <c r="H115" s="20"/>
    </row>
    <row r="116" spans="1:8" ht="315" x14ac:dyDescent="0.3">
      <c r="A116" s="99">
        <f>COUNT($A$1:A115)+1</f>
        <v>93</v>
      </c>
      <c r="B116" s="9" t="s">
        <v>252</v>
      </c>
      <c r="C116" s="8" t="s">
        <v>136</v>
      </c>
      <c r="D116" s="8">
        <v>200</v>
      </c>
      <c r="E116" s="105" t="s">
        <v>1814</v>
      </c>
      <c r="F116" s="23"/>
      <c r="G116" s="14"/>
      <c r="H116" s="20"/>
    </row>
    <row r="117" spans="1:8" ht="158.25" thickBot="1" x14ac:dyDescent="0.35">
      <c r="A117" s="99">
        <f>COUNT($A$1:A116)+1</f>
        <v>94</v>
      </c>
      <c r="B117" s="9" t="s">
        <v>861</v>
      </c>
      <c r="C117" s="8" t="s">
        <v>136</v>
      </c>
      <c r="D117" s="8">
        <v>1980</v>
      </c>
      <c r="E117" s="105" t="s">
        <v>1813</v>
      </c>
      <c r="F117" s="23"/>
      <c r="G117" s="14"/>
      <c r="H117" s="20"/>
    </row>
    <row r="118" spans="1:8" ht="39" thickBot="1" x14ac:dyDescent="0.35">
      <c r="A118" s="99">
        <f>COUNT($A$1:A117)+1</f>
        <v>95</v>
      </c>
      <c r="B118" s="9" t="s">
        <v>1752</v>
      </c>
      <c r="C118" s="8" t="s">
        <v>136</v>
      </c>
      <c r="D118" s="8">
        <v>1980</v>
      </c>
      <c r="E118" s="110" t="s">
        <v>1779</v>
      </c>
      <c r="F118" s="23"/>
      <c r="G118" s="14"/>
      <c r="H118" s="20"/>
    </row>
    <row r="119" spans="1:8" ht="53.45" customHeight="1" thickBot="1" x14ac:dyDescent="0.35">
      <c r="A119" s="99">
        <f>COUNT($A$1:A118)+1</f>
        <v>96</v>
      </c>
      <c r="B119" s="9" t="s">
        <v>1750</v>
      </c>
      <c r="C119" s="8" t="s">
        <v>136</v>
      </c>
      <c r="D119" s="8">
        <v>1320</v>
      </c>
      <c r="E119" s="111" t="s">
        <v>1780</v>
      </c>
      <c r="F119" s="23"/>
      <c r="G119" s="14"/>
      <c r="H119" s="20"/>
    </row>
    <row r="120" spans="1:8" ht="221.25" thickBot="1" x14ac:dyDescent="0.35">
      <c r="A120" s="99">
        <f>COUNT($A$1:A119)+1</f>
        <v>97</v>
      </c>
      <c r="B120" s="9" t="s">
        <v>1751</v>
      </c>
      <c r="C120" s="8" t="s">
        <v>136</v>
      </c>
      <c r="D120" s="8">
        <v>1980</v>
      </c>
      <c r="E120" s="105" t="s">
        <v>1812</v>
      </c>
      <c r="F120" s="23"/>
      <c r="G120" s="14"/>
      <c r="H120" s="20"/>
    </row>
    <row r="121" spans="1:8" ht="19.5" thickBot="1" x14ac:dyDescent="0.35">
      <c r="A121" s="99">
        <f>COUNT($A$1:A120)+1</f>
        <v>98</v>
      </c>
      <c r="B121" s="9" t="s">
        <v>264</v>
      </c>
      <c r="C121" s="8" t="s">
        <v>136</v>
      </c>
      <c r="D121" s="8">
        <v>120</v>
      </c>
      <c r="E121" s="112" t="s">
        <v>1792</v>
      </c>
      <c r="F121" s="23"/>
      <c r="G121" s="14"/>
      <c r="H121" s="20"/>
    </row>
    <row r="122" spans="1:8" ht="63.75" thickBot="1" x14ac:dyDescent="0.35">
      <c r="A122" s="99">
        <f>COUNT($A$1:A121)+1</f>
        <v>99</v>
      </c>
      <c r="B122" s="9" t="s">
        <v>269</v>
      </c>
      <c r="C122" s="8" t="s">
        <v>136</v>
      </c>
      <c r="D122" s="8">
        <v>1980</v>
      </c>
      <c r="E122" s="113" t="s">
        <v>1778</v>
      </c>
      <c r="F122" s="23"/>
      <c r="G122" s="14"/>
      <c r="H122" s="20"/>
    </row>
    <row r="123" spans="1:8" ht="26.25" thickBot="1" x14ac:dyDescent="0.35">
      <c r="A123" s="99">
        <f>COUNT($A$1:A122)+1</f>
        <v>100</v>
      </c>
      <c r="B123" s="9" t="s">
        <v>251</v>
      </c>
      <c r="C123" s="8" t="s">
        <v>136</v>
      </c>
      <c r="D123" s="8">
        <v>1980</v>
      </c>
      <c r="E123" s="114" t="s">
        <v>1782</v>
      </c>
      <c r="F123" s="23"/>
      <c r="G123" s="14"/>
      <c r="H123" s="20"/>
    </row>
    <row r="124" spans="1:8" ht="26.25" thickBot="1" x14ac:dyDescent="0.35">
      <c r="A124" s="99">
        <f>COUNT($A$1:A123)+1</f>
        <v>101</v>
      </c>
      <c r="B124" s="9" t="s">
        <v>232</v>
      </c>
      <c r="C124" s="8" t="s">
        <v>136</v>
      </c>
      <c r="D124" s="8">
        <v>1980</v>
      </c>
      <c r="E124" s="114" t="s">
        <v>1783</v>
      </c>
      <c r="F124" s="23"/>
      <c r="G124" s="14"/>
      <c r="H124" s="20"/>
    </row>
    <row r="125" spans="1:8" x14ac:dyDescent="0.3">
      <c r="A125" s="99">
        <f>COUNT($A$1:A124)+1</f>
        <v>102</v>
      </c>
      <c r="B125" s="9" t="s">
        <v>270</v>
      </c>
      <c r="C125" s="8" t="s">
        <v>136</v>
      </c>
      <c r="D125" s="8">
        <v>660</v>
      </c>
      <c r="E125" s="113" t="s">
        <v>1784</v>
      </c>
      <c r="F125" s="23"/>
      <c r="G125" s="14"/>
      <c r="H125" s="20"/>
    </row>
    <row r="126" spans="1:8" ht="47.25" x14ac:dyDescent="0.3">
      <c r="A126" s="99">
        <f>COUNT($A$1:A125)+1</f>
        <v>103</v>
      </c>
      <c r="B126" s="9" t="s">
        <v>1755</v>
      </c>
      <c r="C126" s="8" t="s">
        <v>136</v>
      </c>
      <c r="D126" s="8">
        <v>1980</v>
      </c>
      <c r="E126" s="113" t="s">
        <v>1781</v>
      </c>
      <c r="F126" s="23"/>
      <c r="G126" s="14"/>
      <c r="H126" s="20"/>
    </row>
    <row r="127" spans="1:8" ht="31.5" x14ac:dyDescent="0.3">
      <c r="A127" s="99">
        <f>COUNT($A$1:A126)+1</f>
        <v>104</v>
      </c>
      <c r="B127" s="30" t="s">
        <v>1756</v>
      </c>
      <c r="C127" s="8" t="s">
        <v>136</v>
      </c>
      <c r="D127" s="8">
        <v>1500</v>
      </c>
      <c r="E127" s="105" t="s">
        <v>1785</v>
      </c>
      <c r="F127" s="23"/>
      <c r="G127" s="14"/>
      <c r="H127" s="20"/>
    </row>
    <row r="128" spans="1:8" ht="31.5" x14ac:dyDescent="0.3">
      <c r="A128" s="99"/>
      <c r="B128" s="28" t="s">
        <v>25</v>
      </c>
      <c r="C128" s="8"/>
      <c r="D128" s="8"/>
      <c r="E128" s="105"/>
      <c r="F128" s="23"/>
      <c r="G128" s="14"/>
      <c r="H128" s="20"/>
    </row>
    <row r="129" spans="1:8" ht="94.5" x14ac:dyDescent="0.3">
      <c r="A129" s="99">
        <f>COUNT($A$1:A128)+1</f>
        <v>105</v>
      </c>
      <c r="B129" s="9" t="s">
        <v>138</v>
      </c>
      <c r="C129" s="8" t="s">
        <v>136</v>
      </c>
      <c r="D129" s="8">
        <v>1</v>
      </c>
      <c r="E129" s="105" t="s">
        <v>1786</v>
      </c>
      <c r="F129" s="22">
        <v>1</v>
      </c>
      <c r="G129" s="6">
        <v>26704</v>
      </c>
      <c r="H129" s="6">
        <f>F129*G129</f>
        <v>26704</v>
      </c>
    </row>
    <row r="130" spans="1:8" ht="31.5" x14ac:dyDescent="0.3">
      <c r="A130" s="99">
        <f>COUNT($A$1:A129)+1</f>
        <v>106</v>
      </c>
      <c r="B130" s="9" t="s">
        <v>139</v>
      </c>
      <c r="C130" s="8" t="s">
        <v>136</v>
      </c>
      <c r="D130" s="8">
        <v>8</v>
      </c>
      <c r="E130" s="105" t="s">
        <v>1787</v>
      </c>
      <c r="F130" s="23"/>
      <c r="G130" s="14"/>
      <c r="H130" s="20"/>
    </row>
    <row r="131" spans="1:8" ht="141.75" x14ac:dyDescent="0.3">
      <c r="A131" s="99">
        <f>COUNT($A$1:A130)+1</f>
        <v>107</v>
      </c>
      <c r="B131" s="9" t="s">
        <v>1689</v>
      </c>
      <c r="C131" s="8" t="s">
        <v>136</v>
      </c>
      <c r="D131" s="8">
        <v>3</v>
      </c>
      <c r="E131" s="105" t="s">
        <v>1788</v>
      </c>
      <c r="F131" s="23"/>
      <c r="G131" s="14"/>
      <c r="H131" s="20"/>
    </row>
    <row r="132" spans="1:8" ht="126" x14ac:dyDescent="0.3">
      <c r="A132" s="99">
        <f>COUNT($A$1:A131)+1</f>
        <v>108</v>
      </c>
      <c r="B132" s="30" t="s">
        <v>1758</v>
      </c>
      <c r="C132" s="8" t="s">
        <v>136</v>
      </c>
      <c r="D132" s="8">
        <v>10</v>
      </c>
      <c r="E132" s="105" t="s">
        <v>1789</v>
      </c>
      <c r="F132" s="23"/>
      <c r="G132" s="14"/>
      <c r="H132" s="20"/>
    </row>
    <row r="133" spans="1:8" ht="47.25" x14ac:dyDescent="0.3">
      <c r="A133" s="99">
        <f>COUNT($A$1:A132)+1</f>
        <v>109</v>
      </c>
      <c r="B133" s="9" t="s">
        <v>140</v>
      </c>
      <c r="C133" s="8" t="s">
        <v>136</v>
      </c>
      <c r="D133" s="8">
        <v>4</v>
      </c>
      <c r="E133" s="105" t="s">
        <v>1790</v>
      </c>
      <c r="F133" s="22">
        <v>1</v>
      </c>
      <c r="G133" s="6">
        <v>12333</v>
      </c>
      <c r="H133" s="6">
        <f>F133*G133</f>
        <v>12333</v>
      </c>
    </row>
    <row r="134" spans="1:8" ht="47.25" x14ac:dyDescent="0.3">
      <c r="A134" s="99">
        <f>COUNT($A$1:A133)+1</f>
        <v>110</v>
      </c>
      <c r="B134" s="9" t="s">
        <v>141</v>
      </c>
      <c r="C134" s="8" t="s">
        <v>136</v>
      </c>
      <c r="D134" s="8">
        <v>2</v>
      </c>
      <c r="E134" s="105" t="s">
        <v>1791</v>
      </c>
      <c r="F134" s="23"/>
      <c r="G134" s="14"/>
      <c r="H134" s="20"/>
    </row>
    <row r="135" spans="1:8" ht="78.75" x14ac:dyDescent="0.3">
      <c r="A135" s="99">
        <f>COUNT($A$1:A134)+1</f>
        <v>111</v>
      </c>
      <c r="B135" s="9" t="s">
        <v>155</v>
      </c>
      <c r="C135" s="8" t="s">
        <v>136</v>
      </c>
      <c r="D135" s="8">
        <v>2</v>
      </c>
      <c r="E135" s="105" t="s">
        <v>1794</v>
      </c>
      <c r="F135" s="23"/>
      <c r="G135" s="14"/>
      <c r="H135" s="20"/>
    </row>
    <row r="136" spans="1:8" ht="47.25" x14ac:dyDescent="0.3">
      <c r="A136" s="99">
        <f>COUNT($A$1:A135)+1</f>
        <v>112</v>
      </c>
      <c r="B136" s="9" t="s">
        <v>156</v>
      </c>
      <c r="C136" s="8" t="s">
        <v>136</v>
      </c>
      <c r="D136" s="8">
        <v>1</v>
      </c>
      <c r="E136" s="105" t="s">
        <v>1795</v>
      </c>
      <c r="F136" s="23"/>
      <c r="G136" s="14"/>
      <c r="H136" s="20"/>
    </row>
    <row r="137" spans="1:8" ht="63" x14ac:dyDescent="0.3">
      <c r="A137" s="99">
        <f>COUNT($A$1:A136)+1</f>
        <v>113</v>
      </c>
      <c r="B137" s="9" t="s">
        <v>157</v>
      </c>
      <c r="C137" s="8" t="s">
        <v>136</v>
      </c>
      <c r="D137" s="8">
        <v>1</v>
      </c>
      <c r="E137" s="105" t="s">
        <v>1796</v>
      </c>
      <c r="F137" s="23"/>
      <c r="G137" s="14"/>
      <c r="H137" s="20"/>
    </row>
    <row r="138" spans="1:8" ht="267.75" x14ac:dyDescent="0.3">
      <c r="A138" s="99">
        <f>COUNT($A$1:A137)+1</f>
        <v>114</v>
      </c>
      <c r="B138" s="9" t="s">
        <v>961</v>
      </c>
      <c r="C138" s="21" t="s">
        <v>136</v>
      </c>
      <c r="D138" s="8">
        <v>1</v>
      </c>
      <c r="E138" s="105" t="s">
        <v>1895</v>
      </c>
      <c r="F138" s="23"/>
      <c r="G138" s="14"/>
      <c r="H138" s="20"/>
    </row>
    <row r="139" spans="1:8" x14ac:dyDescent="0.3">
      <c r="A139" s="99">
        <f>COUNT($A$1:A138)+1</f>
        <v>115</v>
      </c>
      <c r="B139" s="9" t="s">
        <v>1757</v>
      </c>
      <c r="C139" s="8" t="s">
        <v>136</v>
      </c>
      <c r="D139" s="10">
        <v>4</v>
      </c>
      <c r="E139" s="105"/>
      <c r="F139" s="22">
        <v>3</v>
      </c>
      <c r="G139" s="6">
        <v>6692</v>
      </c>
      <c r="H139" s="6">
        <f>F139*G139</f>
        <v>20076</v>
      </c>
    </row>
    <row r="140" spans="1:8" ht="19.5" thickBot="1" x14ac:dyDescent="0.35">
      <c r="A140" s="99">
        <f>COUNT($A$1:A139)+1</f>
        <v>116</v>
      </c>
      <c r="B140" s="9" t="s">
        <v>158</v>
      </c>
      <c r="C140" s="8" t="s">
        <v>136</v>
      </c>
      <c r="D140" s="8">
        <v>1</v>
      </c>
      <c r="E140" s="105"/>
      <c r="F140" s="23"/>
      <c r="G140" s="14"/>
      <c r="H140" s="20"/>
    </row>
    <row r="141" spans="1:8" ht="19.5" thickBot="1" x14ac:dyDescent="0.35">
      <c r="A141" s="99">
        <f>COUNT($A$1:A140)+1</f>
        <v>117</v>
      </c>
      <c r="B141" s="9" t="s">
        <v>165</v>
      </c>
      <c r="C141" s="8" t="s">
        <v>136</v>
      </c>
      <c r="D141" s="8">
        <v>50</v>
      </c>
      <c r="E141" s="112" t="s">
        <v>1797</v>
      </c>
      <c r="F141" s="23"/>
      <c r="G141" s="14"/>
      <c r="H141" s="20"/>
    </row>
    <row r="142" spans="1:8" ht="19.5" thickBot="1" x14ac:dyDescent="0.35">
      <c r="A142" s="99">
        <f>COUNT($A$1:A141)+1</f>
        <v>118</v>
      </c>
      <c r="B142" s="9" t="s">
        <v>166</v>
      </c>
      <c r="C142" s="8" t="s">
        <v>136</v>
      </c>
      <c r="D142" s="8">
        <v>30</v>
      </c>
      <c r="E142" s="115" t="s">
        <v>1798</v>
      </c>
      <c r="F142" s="23"/>
      <c r="G142" s="14"/>
      <c r="H142" s="20"/>
    </row>
    <row r="143" spans="1:8" ht="32.25" thickBot="1" x14ac:dyDescent="0.35">
      <c r="A143" s="99">
        <f>COUNT($A$1:A142)+1</f>
        <v>119</v>
      </c>
      <c r="B143" s="9" t="s">
        <v>167</v>
      </c>
      <c r="C143" s="8" t="s">
        <v>136</v>
      </c>
      <c r="D143" s="8">
        <v>15</v>
      </c>
      <c r="E143" s="115" t="s">
        <v>1799</v>
      </c>
      <c r="F143" s="23"/>
      <c r="G143" s="14"/>
      <c r="H143" s="20"/>
    </row>
    <row r="144" spans="1:8" ht="78.75" x14ac:dyDescent="0.3">
      <c r="A144" s="99">
        <f>COUNT($A$1:A143)+1</f>
        <v>120</v>
      </c>
      <c r="B144" s="9" t="s">
        <v>174</v>
      </c>
      <c r="C144" s="8" t="s">
        <v>136</v>
      </c>
      <c r="D144" s="8">
        <v>15</v>
      </c>
      <c r="E144" s="105" t="s">
        <v>1811</v>
      </c>
      <c r="F144" s="23"/>
      <c r="G144" s="14"/>
      <c r="H144" s="20"/>
    </row>
    <row r="145" spans="1:8" x14ac:dyDescent="0.3">
      <c r="A145" s="99">
        <f>COUNT($A$1:A144)+1</f>
        <v>121</v>
      </c>
      <c r="B145" s="9" t="s">
        <v>170</v>
      </c>
      <c r="C145" s="8" t="s">
        <v>136</v>
      </c>
      <c r="D145" s="8">
        <v>3</v>
      </c>
      <c r="E145" s="105" t="s">
        <v>1800</v>
      </c>
      <c r="F145" s="23"/>
      <c r="G145" s="14"/>
      <c r="H145" s="20"/>
    </row>
    <row r="146" spans="1:8" ht="126" x14ac:dyDescent="0.3">
      <c r="A146" s="99">
        <f>COUNT($A$1:A145)+1</f>
        <v>122</v>
      </c>
      <c r="B146" s="9" t="s">
        <v>171</v>
      </c>
      <c r="C146" s="8" t="s">
        <v>136</v>
      </c>
      <c r="D146" s="8">
        <v>1</v>
      </c>
      <c r="E146" s="105" t="s">
        <v>1810</v>
      </c>
      <c r="F146" s="23"/>
      <c r="G146" s="14"/>
      <c r="H146" s="20"/>
    </row>
    <row r="147" spans="1:8" x14ac:dyDescent="0.3">
      <c r="A147" s="99">
        <f>COUNT($A$1:A146)+1</f>
        <v>123</v>
      </c>
      <c r="B147" s="9" t="s">
        <v>176</v>
      </c>
      <c r="C147" s="8" t="s">
        <v>136</v>
      </c>
      <c r="D147" s="8">
        <v>3</v>
      </c>
      <c r="E147" s="105" t="s">
        <v>1801</v>
      </c>
      <c r="F147" s="23"/>
      <c r="G147" s="14"/>
      <c r="H147" s="20"/>
    </row>
    <row r="148" spans="1:8" x14ac:dyDescent="0.3">
      <c r="A148" s="99">
        <f>COUNT($A$1:A147)+1</f>
        <v>124</v>
      </c>
      <c r="B148" s="9" t="s">
        <v>177</v>
      </c>
      <c r="C148" s="8" t="s">
        <v>136</v>
      </c>
      <c r="D148" s="8">
        <v>2</v>
      </c>
      <c r="E148" s="105" t="s">
        <v>1806</v>
      </c>
      <c r="F148" s="23"/>
      <c r="G148" s="14"/>
      <c r="H148" s="20"/>
    </row>
    <row r="149" spans="1:8" ht="19.5" thickBot="1" x14ac:dyDescent="0.35">
      <c r="A149" s="99">
        <f>COUNT($A$1:A148)+1</f>
        <v>125</v>
      </c>
      <c r="B149" s="9" t="s">
        <v>178</v>
      </c>
      <c r="C149" s="8" t="s">
        <v>136</v>
      </c>
      <c r="D149" s="8">
        <v>3</v>
      </c>
      <c r="E149" s="105" t="s">
        <v>1802</v>
      </c>
      <c r="F149" s="23"/>
      <c r="G149" s="14"/>
      <c r="H149" s="20"/>
    </row>
    <row r="150" spans="1:8" ht="32.25" thickBot="1" x14ac:dyDescent="0.35">
      <c r="A150" s="99">
        <f>COUNT($A$1:A149)+1</f>
        <v>126</v>
      </c>
      <c r="B150" s="9" t="s">
        <v>179</v>
      </c>
      <c r="C150" s="8" t="s">
        <v>136</v>
      </c>
      <c r="D150" s="8">
        <v>5</v>
      </c>
      <c r="E150" s="112" t="s">
        <v>1803</v>
      </c>
      <c r="F150" s="23"/>
      <c r="G150" s="14"/>
      <c r="H150" s="20"/>
    </row>
    <row r="151" spans="1:8" ht="32.25" thickBot="1" x14ac:dyDescent="0.35">
      <c r="A151" s="99">
        <f>COUNT($A$1:A150)+1</f>
        <v>127</v>
      </c>
      <c r="B151" s="9" t="s">
        <v>180</v>
      </c>
      <c r="C151" s="8" t="s">
        <v>136</v>
      </c>
      <c r="D151" s="8">
        <v>5</v>
      </c>
      <c r="E151" s="115" t="s">
        <v>1804</v>
      </c>
      <c r="F151" s="23"/>
      <c r="G151" s="14"/>
      <c r="H151" s="20"/>
    </row>
    <row r="152" spans="1:8" ht="32.25" thickBot="1" x14ac:dyDescent="0.35">
      <c r="A152" s="99">
        <f>COUNT($A$1:A151)+1</f>
        <v>128</v>
      </c>
      <c r="B152" s="9" t="s">
        <v>181</v>
      </c>
      <c r="C152" s="8" t="s">
        <v>136</v>
      </c>
      <c r="D152" s="8">
        <v>5</v>
      </c>
      <c r="E152" s="115" t="s">
        <v>1805</v>
      </c>
      <c r="F152" s="23"/>
      <c r="G152" s="14"/>
      <c r="H152" s="20"/>
    </row>
    <row r="153" spans="1:8" ht="32.25" thickBot="1" x14ac:dyDescent="0.35">
      <c r="A153" s="99">
        <f>COUNT($A$1:A152)+1</f>
        <v>129</v>
      </c>
      <c r="B153" s="9" t="s">
        <v>182</v>
      </c>
      <c r="C153" s="8" t="s">
        <v>136</v>
      </c>
      <c r="D153" s="8">
        <v>5</v>
      </c>
      <c r="E153" s="112" t="s">
        <v>1803</v>
      </c>
      <c r="F153" s="23"/>
      <c r="G153" s="14"/>
      <c r="H153" s="20"/>
    </row>
    <row r="154" spans="1:8" ht="32.25" thickBot="1" x14ac:dyDescent="0.35">
      <c r="A154" s="99">
        <f>COUNT($A$1:A153)+1</f>
        <v>130</v>
      </c>
      <c r="B154" s="9" t="s">
        <v>183</v>
      </c>
      <c r="C154" s="8" t="s">
        <v>136</v>
      </c>
      <c r="D154" s="8">
        <v>5</v>
      </c>
      <c r="E154" s="115" t="s">
        <v>1804</v>
      </c>
      <c r="F154" s="23"/>
      <c r="G154" s="14"/>
      <c r="H154" s="20"/>
    </row>
    <row r="155" spans="1:8" ht="31.5" x14ac:dyDescent="0.3">
      <c r="A155" s="99">
        <f>COUNT($A$1:A154)+1</f>
        <v>131</v>
      </c>
      <c r="B155" s="9" t="s">
        <v>185</v>
      </c>
      <c r="C155" s="8" t="s">
        <v>136</v>
      </c>
      <c r="D155" s="8">
        <v>5</v>
      </c>
      <c r="E155" s="105" t="s">
        <v>1807</v>
      </c>
      <c r="F155" s="23"/>
      <c r="G155" s="14"/>
      <c r="H155" s="20"/>
    </row>
    <row r="156" spans="1:8" ht="63" x14ac:dyDescent="0.3">
      <c r="A156" s="99">
        <f>COUNT($A$1:A155)+1</f>
        <v>132</v>
      </c>
      <c r="B156" s="9" t="s">
        <v>204</v>
      </c>
      <c r="C156" s="8" t="s">
        <v>136</v>
      </c>
      <c r="D156" s="8">
        <v>5</v>
      </c>
      <c r="E156" s="105" t="s">
        <v>1809</v>
      </c>
      <c r="F156" s="23"/>
      <c r="G156" s="14"/>
      <c r="H156" s="20"/>
    </row>
    <row r="157" spans="1:8" x14ac:dyDescent="0.3">
      <c r="A157" s="99">
        <f>COUNT($A$1:A156)+1</f>
        <v>133</v>
      </c>
      <c r="B157" s="9" t="s">
        <v>205</v>
      </c>
      <c r="C157" s="8" t="s">
        <v>136</v>
      </c>
      <c r="D157" s="8">
        <v>2</v>
      </c>
      <c r="E157" s="105" t="s">
        <v>1808</v>
      </c>
      <c r="F157" s="23"/>
      <c r="G157" s="14"/>
      <c r="H157" s="20"/>
    </row>
    <row r="158" spans="1:8" ht="110.25" x14ac:dyDescent="0.3">
      <c r="A158" s="99">
        <f>COUNT($A$1:A157)+1</f>
        <v>134</v>
      </c>
      <c r="B158" s="9" t="s">
        <v>207</v>
      </c>
      <c r="C158" s="8" t="s">
        <v>136</v>
      </c>
      <c r="D158" s="8">
        <v>10</v>
      </c>
      <c r="E158" s="105" t="s">
        <v>1815</v>
      </c>
      <c r="F158" s="23"/>
      <c r="G158" s="14"/>
      <c r="H158" s="20"/>
    </row>
    <row r="159" spans="1:8" ht="94.5" x14ac:dyDescent="0.3">
      <c r="A159" s="99">
        <f>COUNT($A$1:A158)+1</f>
        <v>135</v>
      </c>
      <c r="B159" s="9" t="s">
        <v>208</v>
      </c>
      <c r="C159" s="8" t="s">
        <v>136</v>
      </c>
      <c r="D159" s="8">
        <v>2</v>
      </c>
      <c r="E159" s="105" t="s">
        <v>1816</v>
      </c>
      <c r="F159" s="23"/>
      <c r="G159" s="14"/>
      <c r="H159" s="20"/>
    </row>
    <row r="160" spans="1:8" ht="94.5" x14ac:dyDescent="0.3">
      <c r="A160" s="99">
        <f>COUNT($A$1:A159)+1</f>
        <v>136</v>
      </c>
      <c r="B160" s="9" t="s">
        <v>208</v>
      </c>
      <c r="C160" s="8" t="s">
        <v>136</v>
      </c>
      <c r="D160" s="8">
        <v>2</v>
      </c>
      <c r="E160" s="105" t="s">
        <v>1817</v>
      </c>
      <c r="F160" s="23"/>
      <c r="G160" s="14"/>
      <c r="H160" s="20"/>
    </row>
    <row r="161" spans="1:8" ht="78.75" x14ac:dyDescent="0.3">
      <c r="A161" s="99">
        <f>COUNT($A$1:A160)+1</f>
        <v>137</v>
      </c>
      <c r="B161" s="9" t="s">
        <v>175</v>
      </c>
      <c r="C161" s="8" t="s">
        <v>136</v>
      </c>
      <c r="D161" s="8">
        <v>15</v>
      </c>
      <c r="E161" s="105" t="s">
        <v>1818</v>
      </c>
      <c r="F161" s="23"/>
      <c r="G161" s="14"/>
      <c r="H161" s="20"/>
    </row>
    <row r="162" spans="1:8" ht="157.5" x14ac:dyDescent="0.3">
      <c r="A162" s="99">
        <f>COUNT($A$1:A161)+1</f>
        <v>138</v>
      </c>
      <c r="B162" s="9" t="s">
        <v>168</v>
      </c>
      <c r="C162" s="8" t="s">
        <v>136</v>
      </c>
      <c r="D162" s="8">
        <v>20</v>
      </c>
      <c r="E162" s="105" t="s">
        <v>1819</v>
      </c>
      <c r="F162" s="23"/>
      <c r="G162" s="14"/>
      <c r="H162" s="20"/>
    </row>
    <row r="163" spans="1:8" ht="110.25" x14ac:dyDescent="0.3">
      <c r="A163" s="99">
        <f>COUNT($A$1:A162)+1</f>
        <v>139</v>
      </c>
      <c r="B163" s="9" t="s">
        <v>186</v>
      </c>
      <c r="C163" s="8" t="s">
        <v>136</v>
      </c>
      <c r="D163" s="8">
        <v>5</v>
      </c>
      <c r="E163" s="105" t="s">
        <v>1820</v>
      </c>
      <c r="F163" s="23"/>
      <c r="G163" s="14"/>
      <c r="H163" s="20"/>
    </row>
    <row r="164" spans="1:8" ht="94.5" x14ac:dyDescent="0.3">
      <c r="A164" s="99">
        <f>COUNT($A$1:A163)+1</f>
        <v>140</v>
      </c>
      <c r="B164" s="9" t="s">
        <v>209</v>
      </c>
      <c r="C164" s="8" t="s">
        <v>136</v>
      </c>
      <c r="D164" s="8">
        <v>40</v>
      </c>
      <c r="E164" s="105" t="s">
        <v>1821</v>
      </c>
      <c r="F164" s="23"/>
      <c r="G164" s="14"/>
      <c r="H164" s="20"/>
    </row>
    <row r="165" spans="1:8" ht="78.75" x14ac:dyDescent="0.3">
      <c r="A165" s="99">
        <f>COUNT($A$1:A164)+1</f>
        <v>141</v>
      </c>
      <c r="B165" s="9" t="s">
        <v>211</v>
      </c>
      <c r="C165" s="8" t="s">
        <v>136</v>
      </c>
      <c r="D165" s="8">
        <v>1</v>
      </c>
      <c r="E165" s="105" t="s">
        <v>1822</v>
      </c>
      <c r="F165" s="23"/>
      <c r="G165" s="14"/>
      <c r="H165" s="20"/>
    </row>
    <row r="166" spans="1:8" ht="47.25" x14ac:dyDescent="0.3">
      <c r="A166" s="99">
        <f>COUNT($A$1:A165)+1</f>
        <v>142</v>
      </c>
      <c r="B166" s="9" t="s">
        <v>216</v>
      </c>
      <c r="C166" s="8" t="s">
        <v>136</v>
      </c>
      <c r="D166" s="8">
        <v>25</v>
      </c>
      <c r="E166" s="105" t="s">
        <v>1823</v>
      </c>
      <c r="F166" s="23"/>
      <c r="G166" s="14"/>
      <c r="H166" s="20"/>
    </row>
    <row r="167" spans="1:8" ht="78.75" x14ac:dyDescent="0.3">
      <c r="A167" s="99">
        <f>COUNT($A$1:A166)+1</f>
        <v>143</v>
      </c>
      <c r="B167" s="9" t="s">
        <v>266</v>
      </c>
      <c r="C167" s="8" t="s">
        <v>136</v>
      </c>
      <c r="D167" s="8">
        <v>5</v>
      </c>
      <c r="E167" s="105" t="s">
        <v>1824</v>
      </c>
      <c r="F167" s="23"/>
      <c r="G167" s="14"/>
      <c r="H167" s="20"/>
    </row>
    <row r="168" spans="1:8" ht="157.5" x14ac:dyDescent="0.3">
      <c r="A168" s="99">
        <f>COUNT($A$1:A167)+1</f>
        <v>144</v>
      </c>
      <c r="B168" s="9" t="s">
        <v>220</v>
      </c>
      <c r="C168" s="8" t="s">
        <v>136</v>
      </c>
      <c r="D168" s="8">
        <v>20</v>
      </c>
      <c r="E168" s="105" t="s">
        <v>1825</v>
      </c>
      <c r="F168" s="23"/>
      <c r="G168" s="14"/>
      <c r="H168" s="20"/>
    </row>
    <row r="169" spans="1:8" ht="126" x14ac:dyDescent="0.3">
      <c r="A169" s="99">
        <f>COUNT($A$1:A168)+1</f>
        <v>145</v>
      </c>
      <c r="B169" s="9" t="s">
        <v>231</v>
      </c>
      <c r="C169" s="8" t="s">
        <v>136</v>
      </c>
      <c r="D169" s="8">
        <v>10</v>
      </c>
      <c r="E169" s="105" t="s">
        <v>1826</v>
      </c>
      <c r="F169" s="23"/>
      <c r="G169" s="14"/>
      <c r="H169" s="20"/>
    </row>
    <row r="170" spans="1:8" ht="94.5" x14ac:dyDescent="0.3">
      <c r="A170" s="99">
        <f>COUNT($A$1:A169)+1</f>
        <v>146</v>
      </c>
      <c r="B170" s="9" t="s">
        <v>233</v>
      </c>
      <c r="C170" s="8" t="s">
        <v>136</v>
      </c>
      <c r="D170" s="8">
        <v>5</v>
      </c>
      <c r="E170" s="105" t="s">
        <v>1827</v>
      </c>
      <c r="F170" s="23"/>
      <c r="G170" s="14"/>
      <c r="H170" s="20"/>
    </row>
    <row r="171" spans="1:8" ht="157.5" x14ac:dyDescent="0.3">
      <c r="A171" s="99">
        <f>COUNT($A$1:A170)+1</f>
        <v>147</v>
      </c>
      <c r="B171" s="9" t="s">
        <v>234</v>
      </c>
      <c r="C171" s="8" t="s">
        <v>136</v>
      </c>
      <c r="D171" s="8">
        <v>6</v>
      </c>
      <c r="E171" s="105" t="s">
        <v>1828</v>
      </c>
      <c r="F171" s="23"/>
      <c r="G171" s="14"/>
      <c r="H171" s="20"/>
    </row>
    <row r="172" spans="1:8" ht="189" x14ac:dyDescent="0.3">
      <c r="A172" s="99">
        <f>COUNT($A$1:A171)+1</f>
        <v>148</v>
      </c>
      <c r="B172" s="9" t="s">
        <v>235</v>
      </c>
      <c r="C172" s="8" t="s">
        <v>136</v>
      </c>
      <c r="D172" s="8">
        <v>3</v>
      </c>
      <c r="E172" s="105" t="s">
        <v>1829</v>
      </c>
      <c r="F172" s="23"/>
      <c r="G172" s="14"/>
      <c r="H172" s="20"/>
    </row>
    <row r="173" spans="1:8" ht="189" x14ac:dyDescent="0.3">
      <c r="A173" s="99">
        <f>COUNT($A$1:A172)+1</f>
        <v>149</v>
      </c>
      <c r="B173" s="9" t="s">
        <v>236</v>
      </c>
      <c r="C173" s="8" t="s">
        <v>136</v>
      </c>
      <c r="D173" s="8">
        <v>3</v>
      </c>
      <c r="E173" s="105" t="s">
        <v>1830</v>
      </c>
      <c r="F173" s="23"/>
      <c r="G173" s="14"/>
      <c r="H173" s="20"/>
    </row>
    <row r="174" spans="1:8" ht="110.25" x14ac:dyDescent="0.3">
      <c r="A174" s="99">
        <f>COUNT($A$1:A173)+1</f>
        <v>150</v>
      </c>
      <c r="B174" s="9" t="s">
        <v>172</v>
      </c>
      <c r="C174" s="8" t="s">
        <v>136</v>
      </c>
      <c r="D174" s="8">
        <v>1</v>
      </c>
      <c r="E174" s="105" t="s">
        <v>1831</v>
      </c>
      <c r="F174" s="23"/>
      <c r="G174" s="14"/>
      <c r="H174" s="20"/>
    </row>
    <row r="175" spans="1:8" ht="110.25" x14ac:dyDescent="0.3">
      <c r="A175" s="99">
        <f>COUNT($A$1:A174)+1</f>
        <v>151</v>
      </c>
      <c r="B175" s="9" t="s">
        <v>210</v>
      </c>
      <c r="C175" s="8" t="s">
        <v>136</v>
      </c>
      <c r="D175" s="8">
        <v>1</v>
      </c>
      <c r="E175" s="105" t="s">
        <v>1831</v>
      </c>
      <c r="F175" s="23"/>
      <c r="G175" s="14"/>
      <c r="H175" s="20"/>
    </row>
    <row r="176" spans="1:8" ht="63" x14ac:dyDescent="0.3">
      <c r="A176" s="99">
        <f>COUNT($A$1:A175)+1</f>
        <v>152</v>
      </c>
      <c r="B176" s="9" t="s">
        <v>217</v>
      </c>
      <c r="C176" s="8" t="s">
        <v>136</v>
      </c>
      <c r="D176" s="8">
        <v>7</v>
      </c>
      <c r="E176" s="105" t="s">
        <v>1832</v>
      </c>
      <c r="F176" s="23"/>
      <c r="G176" s="14"/>
      <c r="H176" s="20"/>
    </row>
    <row r="177" spans="1:8" ht="78.75" x14ac:dyDescent="0.3">
      <c r="A177" s="99">
        <f>COUNT($A$1:A176)+1</f>
        <v>153</v>
      </c>
      <c r="B177" s="9" t="s">
        <v>238</v>
      </c>
      <c r="C177" s="8" t="s">
        <v>136</v>
      </c>
      <c r="D177" s="8">
        <v>3</v>
      </c>
      <c r="E177" s="105" t="s">
        <v>1833</v>
      </c>
      <c r="F177" s="23"/>
      <c r="G177" s="14"/>
      <c r="H177" s="20"/>
    </row>
    <row r="178" spans="1:8" ht="78.75" x14ac:dyDescent="0.3">
      <c r="A178" s="99">
        <f>COUNT($A$1:A177)+1</f>
        <v>154</v>
      </c>
      <c r="B178" s="9" t="s">
        <v>256</v>
      </c>
      <c r="C178" s="8" t="s">
        <v>136</v>
      </c>
      <c r="D178" s="8">
        <v>5</v>
      </c>
      <c r="E178" s="105" t="s">
        <v>1834</v>
      </c>
      <c r="F178" s="23"/>
      <c r="G178" s="14"/>
      <c r="H178" s="20"/>
    </row>
    <row r="179" spans="1:8" ht="78.75" x14ac:dyDescent="0.3">
      <c r="A179" s="99">
        <f>COUNT($A$1:A178)+1</f>
        <v>155</v>
      </c>
      <c r="B179" s="9" t="s">
        <v>257</v>
      </c>
      <c r="C179" s="8" t="s">
        <v>136</v>
      </c>
      <c r="D179" s="8">
        <v>5</v>
      </c>
      <c r="E179" s="105" t="s">
        <v>1835</v>
      </c>
      <c r="F179" s="23"/>
      <c r="G179" s="14"/>
      <c r="H179" s="20"/>
    </row>
    <row r="180" spans="1:8" ht="63" x14ac:dyDescent="0.3">
      <c r="A180" s="99">
        <f>COUNT($A$1:A179)+1</f>
        <v>156</v>
      </c>
      <c r="B180" s="9" t="s">
        <v>218</v>
      </c>
      <c r="C180" s="8" t="s">
        <v>136</v>
      </c>
      <c r="D180" s="8">
        <v>2</v>
      </c>
      <c r="E180" s="105" t="s">
        <v>1836</v>
      </c>
      <c r="F180" s="23"/>
      <c r="G180" s="14"/>
      <c r="H180" s="20"/>
    </row>
    <row r="181" spans="1:8" ht="94.5" x14ac:dyDescent="0.3">
      <c r="A181" s="99">
        <f>COUNT($A$1:A180)+1</f>
        <v>157</v>
      </c>
      <c r="B181" s="9" t="s">
        <v>219</v>
      </c>
      <c r="C181" s="8" t="s">
        <v>136</v>
      </c>
      <c r="D181" s="8">
        <v>3</v>
      </c>
      <c r="E181" s="105" t="s">
        <v>1837</v>
      </c>
      <c r="F181" s="23"/>
      <c r="G181" s="14"/>
      <c r="H181" s="20"/>
    </row>
    <row r="182" spans="1:8" ht="94.5" x14ac:dyDescent="0.3">
      <c r="A182" s="99">
        <f>COUNT($A$1:A181)+1</f>
        <v>158</v>
      </c>
      <c r="B182" s="9" t="s">
        <v>221</v>
      </c>
      <c r="C182" s="8" t="s">
        <v>136</v>
      </c>
      <c r="D182" s="8">
        <v>1</v>
      </c>
      <c r="E182" s="105" t="s">
        <v>1838</v>
      </c>
      <c r="F182" s="23"/>
      <c r="G182" s="14"/>
      <c r="H182" s="20"/>
    </row>
    <row r="183" spans="1:8" ht="94.5" x14ac:dyDescent="0.3">
      <c r="A183" s="99">
        <f>COUNT($A$1:A182)+1</f>
        <v>159</v>
      </c>
      <c r="B183" s="9" t="s">
        <v>222</v>
      </c>
      <c r="C183" s="8" t="s">
        <v>136</v>
      </c>
      <c r="D183" s="8">
        <v>1</v>
      </c>
      <c r="E183" s="105" t="s">
        <v>1839</v>
      </c>
      <c r="F183" s="23"/>
      <c r="G183" s="14"/>
      <c r="H183" s="20"/>
    </row>
    <row r="184" spans="1:8" ht="94.5" x14ac:dyDescent="0.3">
      <c r="A184" s="99">
        <f>COUNT($A$1:A183)+1</f>
        <v>160</v>
      </c>
      <c r="B184" s="9" t="s">
        <v>223</v>
      </c>
      <c r="C184" s="8" t="s">
        <v>136</v>
      </c>
      <c r="D184" s="8">
        <v>2</v>
      </c>
      <c r="E184" s="105" t="s">
        <v>1840</v>
      </c>
      <c r="F184" s="23"/>
      <c r="G184" s="14"/>
      <c r="H184" s="20"/>
    </row>
    <row r="185" spans="1:8" ht="63" x14ac:dyDescent="0.3">
      <c r="A185" s="99">
        <f>COUNT($A$1:A184)+1</f>
        <v>161</v>
      </c>
      <c r="B185" s="9" t="s">
        <v>224</v>
      </c>
      <c r="C185" s="8" t="s">
        <v>136</v>
      </c>
      <c r="D185" s="8">
        <v>1</v>
      </c>
      <c r="E185" s="105" t="s">
        <v>1841</v>
      </c>
      <c r="F185" s="23"/>
      <c r="G185" s="14"/>
      <c r="H185" s="20"/>
    </row>
    <row r="186" spans="1:8" ht="94.5" x14ac:dyDescent="0.3">
      <c r="A186" s="99">
        <f>COUNT($A$1:A185)+1</f>
        <v>162</v>
      </c>
      <c r="B186" s="9" t="s">
        <v>225</v>
      </c>
      <c r="C186" s="8" t="s">
        <v>136</v>
      </c>
      <c r="D186" s="8">
        <v>2</v>
      </c>
      <c r="E186" s="105" t="s">
        <v>1842</v>
      </c>
      <c r="F186" s="23"/>
      <c r="G186" s="14"/>
      <c r="H186" s="20"/>
    </row>
    <row r="187" spans="1:8" ht="94.5" x14ac:dyDescent="0.3">
      <c r="A187" s="99">
        <f>COUNT($A$1:A186)+1</f>
        <v>163</v>
      </c>
      <c r="B187" s="9" t="s">
        <v>226</v>
      </c>
      <c r="C187" s="8" t="s">
        <v>136</v>
      </c>
      <c r="D187" s="8">
        <v>2</v>
      </c>
      <c r="E187" s="105" t="s">
        <v>1843</v>
      </c>
      <c r="F187" s="23"/>
      <c r="G187" s="14"/>
      <c r="H187" s="20"/>
    </row>
    <row r="188" spans="1:8" ht="94.5" x14ac:dyDescent="0.3">
      <c r="A188" s="99">
        <f>COUNT($A$1:A187)+1</f>
        <v>164</v>
      </c>
      <c r="B188" s="9" t="s">
        <v>227</v>
      </c>
      <c r="C188" s="8" t="s">
        <v>136</v>
      </c>
      <c r="D188" s="8">
        <v>5</v>
      </c>
      <c r="E188" s="105" t="s">
        <v>1843</v>
      </c>
      <c r="F188" s="23"/>
      <c r="G188" s="14"/>
      <c r="H188" s="20"/>
    </row>
    <row r="189" spans="1:8" ht="94.5" x14ac:dyDescent="0.3">
      <c r="A189" s="99">
        <f>COUNT($A$1:A188)+1</f>
        <v>165</v>
      </c>
      <c r="B189" s="9" t="s">
        <v>228</v>
      </c>
      <c r="C189" s="8" t="s">
        <v>136</v>
      </c>
      <c r="D189" s="8">
        <v>2</v>
      </c>
      <c r="E189" s="105" t="s">
        <v>1838</v>
      </c>
      <c r="F189" s="23"/>
      <c r="G189" s="14"/>
      <c r="H189" s="20"/>
    </row>
    <row r="190" spans="1:8" x14ac:dyDescent="0.3">
      <c r="A190" s="99">
        <f>COUNT($A$1:A189)+1</f>
        <v>166</v>
      </c>
      <c r="B190" s="9" t="s">
        <v>229</v>
      </c>
      <c r="C190" s="8" t="s">
        <v>136</v>
      </c>
      <c r="D190" s="8">
        <v>1</v>
      </c>
      <c r="E190" s="105"/>
      <c r="F190" s="23"/>
      <c r="G190" s="14"/>
      <c r="H190" s="20"/>
    </row>
    <row r="191" spans="1:8" ht="110.25" x14ac:dyDescent="0.3">
      <c r="A191" s="99">
        <f>COUNT($A$1:A190)+1</f>
        <v>167</v>
      </c>
      <c r="B191" s="9" t="s">
        <v>1685</v>
      </c>
      <c r="C191" s="8" t="s">
        <v>136</v>
      </c>
      <c r="D191" s="8">
        <v>2</v>
      </c>
      <c r="E191" s="105" t="s">
        <v>1844</v>
      </c>
      <c r="F191" s="23"/>
      <c r="G191" s="14"/>
      <c r="H191" s="20"/>
    </row>
    <row r="192" spans="1:8" ht="110.25" x14ac:dyDescent="0.3">
      <c r="A192" s="99">
        <f>COUNT($A$1:A191)+1</f>
        <v>168</v>
      </c>
      <c r="B192" s="9" t="s">
        <v>241</v>
      </c>
      <c r="C192" s="8" t="s">
        <v>136</v>
      </c>
      <c r="D192" s="8">
        <v>5</v>
      </c>
      <c r="E192" s="105" t="s">
        <v>1845</v>
      </c>
      <c r="F192" s="23"/>
      <c r="G192" s="14"/>
      <c r="H192" s="20"/>
    </row>
    <row r="193" spans="1:8" ht="110.25" x14ac:dyDescent="0.3">
      <c r="A193" s="99">
        <f>COUNT($A$1:A192)+1</f>
        <v>169</v>
      </c>
      <c r="B193" s="9" t="s">
        <v>242</v>
      </c>
      <c r="C193" s="8" t="s">
        <v>136</v>
      </c>
      <c r="D193" s="8">
        <v>5</v>
      </c>
      <c r="E193" s="105" t="s">
        <v>1846</v>
      </c>
      <c r="F193" s="23"/>
      <c r="G193" s="14"/>
      <c r="H193" s="20"/>
    </row>
    <row r="194" spans="1:8" ht="110.25" x14ac:dyDescent="0.3">
      <c r="A194" s="99">
        <f>COUNT($A$1:A193)+1</f>
        <v>170</v>
      </c>
      <c r="B194" s="9" t="s">
        <v>857</v>
      </c>
      <c r="C194" s="8" t="s">
        <v>136</v>
      </c>
      <c r="D194" s="8">
        <v>2</v>
      </c>
      <c r="E194" s="105" t="s">
        <v>1847</v>
      </c>
      <c r="F194" s="23"/>
      <c r="G194" s="14"/>
      <c r="H194" s="20"/>
    </row>
    <row r="195" spans="1:8" ht="189" x14ac:dyDescent="0.3">
      <c r="A195" s="99">
        <f>COUNT($A$1:A194)+1</f>
        <v>171</v>
      </c>
      <c r="B195" s="9" t="s">
        <v>244</v>
      </c>
      <c r="C195" s="8" t="s">
        <v>136</v>
      </c>
      <c r="D195" s="8">
        <v>20</v>
      </c>
      <c r="E195" s="105" t="s">
        <v>1848</v>
      </c>
      <c r="F195" s="35"/>
      <c r="G195" s="14"/>
      <c r="H195" s="20"/>
    </row>
    <row r="196" spans="1:8" ht="173.25" x14ac:dyDescent="0.3">
      <c r="A196" s="99">
        <f>COUNT($A$1:A195)+1</f>
        <v>172</v>
      </c>
      <c r="B196" s="9" t="s">
        <v>230</v>
      </c>
      <c r="C196" s="8" t="s">
        <v>136</v>
      </c>
      <c r="D196" s="8">
        <v>2</v>
      </c>
      <c r="E196" s="105" t="s">
        <v>1849</v>
      </c>
      <c r="F196" s="36"/>
      <c r="G196" s="14"/>
      <c r="H196" s="20"/>
    </row>
    <row r="197" spans="1:8" ht="157.5" x14ac:dyDescent="0.3">
      <c r="A197" s="99">
        <f>COUNT($A$1:A196)+1</f>
        <v>173</v>
      </c>
      <c r="B197" s="9" t="s">
        <v>1672</v>
      </c>
      <c r="C197" s="8" t="s">
        <v>136</v>
      </c>
      <c r="D197" s="8">
        <v>3</v>
      </c>
      <c r="E197" s="105" t="s">
        <v>1850</v>
      </c>
      <c r="F197" s="23"/>
      <c r="G197" s="14"/>
      <c r="H197" s="20"/>
    </row>
    <row r="198" spans="1:8" ht="126" x14ac:dyDescent="0.3">
      <c r="A198" s="99">
        <f>COUNT($A$1:A197)+1</f>
        <v>174</v>
      </c>
      <c r="B198" s="9" t="s">
        <v>248</v>
      </c>
      <c r="C198" s="8" t="s">
        <v>136</v>
      </c>
      <c r="D198" s="8">
        <v>10</v>
      </c>
      <c r="E198" s="105" t="s">
        <v>1851</v>
      </c>
      <c r="F198" s="23"/>
      <c r="G198" s="14"/>
      <c r="H198" s="20"/>
    </row>
    <row r="199" spans="1:8" ht="126" x14ac:dyDescent="0.3">
      <c r="A199" s="99">
        <f>COUNT($A$1:A198)+1</f>
        <v>175</v>
      </c>
      <c r="B199" s="9" t="s">
        <v>173</v>
      </c>
      <c r="C199" s="8" t="s">
        <v>136</v>
      </c>
      <c r="D199" s="8">
        <v>1</v>
      </c>
      <c r="E199" s="105" t="s">
        <v>1852</v>
      </c>
      <c r="F199" s="23"/>
      <c r="G199" s="14"/>
      <c r="H199" s="20"/>
    </row>
    <row r="200" spans="1:8" ht="157.5" x14ac:dyDescent="0.3">
      <c r="A200" s="99">
        <f>COUNT($A$1:A199)+1</f>
        <v>176</v>
      </c>
      <c r="B200" s="9" t="s">
        <v>249</v>
      </c>
      <c r="C200" s="8" t="s">
        <v>136</v>
      </c>
      <c r="D200" s="8">
        <v>3</v>
      </c>
      <c r="E200" s="105" t="s">
        <v>1853</v>
      </c>
      <c r="F200" s="23"/>
      <c r="G200" s="14"/>
      <c r="H200" s="20"/>
    </row>
    <row r="201" spans="1:8" ht="110.25" x14ac:dyDescent="0.3">
      <c r="A201" s="99">
        <f>COUNT($A$1:A200)+1</f>
        <v>177</v>
      </c>
      <c r="B201" s="9" t="s">
        <v>858</v>
      </c>
      <c r="C201" s="8" t="s">
        <v>136</v>
      </c>
      <c r="D201" s="8">
        <v>10</v>
      </c>
      <c r="E201" s="105" t="s">
        <v>1854</v>
      </c>
      <c r="F201" s="23"/>
      <c r="G201" s="14"/>
      <c r="H201" s="20"/>
    </row>
    <row r="202" spans="1:8" ht="110.25" x14ac:dyDescent="0.3">
      <c r="A202" s="99">
        <f>COUNT($A$1:A201)+1</f>
        <v>178</v>
      </c>
      <c r="B202" s="9" t="s">
        <v>859</v>
      </c>
      <c r="C202" s="8" t="s">
        <v>136</v>
      </c>
      <c r="D202" s="8">
        <v>10</v>
      </c>
      <c r="E202" s="105" t="s">
        <v>1854</v>
      </c>
      <c r="F202" s="23"/>
      <c r="G202" s="14"/>
      <c r="H202" s="20"/>
    </row>
    <row r="203" spans="1:8" ht="204.75" x14ac:dyDescent="0.3">
      <c r="A203" s="99">
        <f>COUNT($A$1:A202)+1</f>
        <v>179</v>
      </c>
      <c r="B203" s="9" t="s">
        <v>860</v>
      </c>
      <c r="C203" s="8" t="s">
        <v>136</v>
      </c>
      <c r="D203" s="8">
        <v>15</v>
      </c>
      <c r="E203" s="105" t="s">
        <v>1855</v>
      </c>
      <c r="F203" s="23"/>
      <c r="G203" s="14"/>
      <c r="H203" s="20"/>
    </row>
    <row r="204" spans="1:8" ht="189" x14ac:dyDescent="0.3">
      <c r="A204" s="99">
        <f>COUNT($A$1:A203)+1</f>
        <v>180</v>
      </c>
      <c r="B204" s="9" t="s">
        <v>250</v>
      </c>
      <c r="C204" s="8" t="s">
        <v>136</v>
      </c>
      <c r="D204" s="8">
        <v>2</v>
      </c>
      <c r="E204" s="105" t="s">
        <v>1856</v>
      </c>
      <c r="F204" s="23"/>
      <c r="G204" s="14"/>
      <c r="H204" s="20"/>
    </row>
    <row r="205" spans="1:8" x14ac:dyDescent="0.3">
      <c r="A205" s="99">
        <f>COUNT($A$1:A204)+1</f>
        <v>181</v>
      </c>
      <c r="B205" s="9" t="s">
        <v>255</v>
      </c>
      <c r="C205" s="8" t="s">
        <v>136</v>
      </c>
      <c r="D205" s="8">
        <v>15</v>
      </c>
      <c r="E205" s="105"/>
      <c r="F205" s="23"/>
      <c r="G205" s="14"/>
      <c r="H205" s="20"/>
    </row>
    <row r="206" spans="1:8" ht="111" customHeight="1" x14ac:dyDescent="0.3">
      <c r="A206" s="99">
        <f>COUNT($A$1:A205)+1</f>
        <v>182</v>
      </c>
      <c r="B206" s="9" t="s">
        <v>259</v>
      </c>
      <c r="C206" s="8" t="s">
        <v>136</v>
      </c>
      <c r="D206" s="8">
        <v>30</v>
      </c>
      <c r="E206" s="105" t="s">
        <v>1857</v>
      </c>
      <c r="F206" s="23"/>
      <c r="G206" s="14"/>
      <c r="H206" s="20"/>
    </row>
    <row r="207" spans="1:8" x14ac:dyDescent="0.3">
      <c r="A207" s="99">
        <f>COUNT($A$1:A206)+1</f>
        <v>183</v>
      </c>
      <c r="B207" s="9" t="s">
        <v>260</v>
      </c>
      <c r="C207" s="8" t="s">
        <v>136</v>
      </c>
      <c r="D207" s="8">
        <v>20</v>
      </c>
      <c r="E207" s="105"/>
      <c r="F207" s="23"/>
      <c r="G207" s="14"/>
      <c r="H207" s="20"/>
    </row>
    <row r="208" spans="1:8" x14ac:dyDescent="0.3">
      <c r="A208" s="99">
        <f>COUNT($A$1:A207)+1</f>
        <v>184</v>
      </c>
      <c r="B208" s="9" t="s">
        <v>237</v>
      </c>
      <c r="C208" s="8" t="s">
        <v>136</v>
      </c>
      <c r="D208" s="8">
        <v>20</v>
      </c>
      <c r="E208" s="105"/>
      <c r="F208" s="23"/>
      <c r="G208" s="14"/>
      <c r="H208" s="20"/>
    </row>
    <row r="209" spans="1:8" x14ac:dyDescent="0.3">
      <c r="A209" s="99">
        <f>COUNT($A$1:A208)+1</f>
        <v>185</v>
      </c>
      <c r="B209" s="9" t="s">
        <v>261</v>
      </c>
      <c r="C209" s="8" t="s">
        <v>136</v>
      </c>
      <c r="D209" s="8">
        <v>20</v>
      </c>
      <c r="E209" s="105"/>
      <c r="F209" s="23"/>
      <c r="G209" s="14"/>
      <c r="H209" s="20"/>
    </row>
    <row r="210" spans="1:8" x14ac:dyDescent="0.3">
      <c r="A210" s="99">
        <f>COUNT($A$1:A209)+1</f>
        <v>186</v>
      </c>
      <c r="B210" s="9" t="s">
        <v>262</v>
      </c>
      <c r="C210" s="8" t="s">
        <v>136</v>
      </c>
      <c r="D210" s="8">
        <v>20</v>
      </c>
      <c r="E210" s="105"/>
      <c r="F210" s="23"/>
      <c r="G210" s="14"/>
      <c r="H210" s="20"/>
    </row>
    <row r="211" spans="1:8" x14ac:dyDescent="0.3">
      <c r="A211" s="99">
        <f>COUNT($A$1:A210)+1</f>
        <v>187</v>
      </c>
      <c r="B211" s="9" t="s">
        <v>862</v>
      </c>
      <c r="C211" s="8" t="s">
        <v>136</v>
      </c>
      <c r="D211" s="8">
        <v>20</v>
      </c>
      <c r="E211" s="105"/>
      <c r="F211" s="23"/>
      <c r="G211" s="14"/>
      <c r="H211" s="20"/>
    </row>
    <row r="212" spans="1:8" x14ac:dyDescent="0.3">
      <c r="A212" s="99">
        <f>COUNT($A$1:A211)+1</f>
        <v>188</v>
      </c>
      <c r="B212" s="9" t="s">
        <v>239</v>
      </c>
      <c r="C212" s="8" t="s">
        <v>136</v>
      </c>
      <c r="D212" s="8">
        <v>5</v>
      </c>
      <c r="E212" s="105" t="s">
        <v>1858</v>
      </c>
      <c r="F212" s="23"/>
      <c r="G212" s="14"/>
      <c r="H212" s="20"/>
    </row>
    <row r="213" spans="1:8" x14ac:dyDescent="0.3">
      <c r="A213" s="99">
        <f>COUNT($A$1:A212)+1</f>
        <v>189</v>
      </c>
      <c r="B213" s="9" t="s">
        <v>348</v>
      </c>
      <c r="C213" s="8" t="s">
        <v>136</v>
      </c>
      <c r="D213" s="8">
        <v>5</v>
      </c>
      <c r="E213" s="105" t="s">
        <v>1859</v>
      </c>
      <c r="F213" s="23"/>
      <c r="G213" s="14"/>
      <c r="H213" s="20"/>
    </row>
    <row r="214" spans="1:8" x14ac:dyDescent="0.3">
      <c r="A214" s="99">
        <f>COUNT($A$1:A213)+1</f>
        <v>190</v>
      </c>
      <c r="B214" s="9" t="s">
        <v>267</v>
      </c>
      <c r="C214" s="8" t="s">
        <v>136</v>
      </c>
      <c r="D214" s="8">
        <v>5</v>
      </c>
      <c r="E214" s="105" t="s">
        <v>1860</v>
      </c>
      <c r="F214" s="23"/>
      <c r="G214" s="14"/>
      <c r="H214" s="20"/>
    </row>
    <row r="215" spans="1:8" ht="94.5" x14ac:dyDescent="0.3">
      <c r="A215" s="99">
        <f>COUNT($A$1:A214)+1</f>
        <v>191</v>
      </c>
      <c r="B215" s="9" t="s">
        <v>1759</v>
      </c>
      <c r="C215" s="8" t="s">
        <v>136</v>
      </c>
      <c r="D215" s="8">
        <v>1</v>
      </c>
      <c r="E215" s="105" t="s">
        <v>1861</v>
      </c>
      <c r="F215" s="23"/>
      <c r="G215" s="14"/>
      <c r="H215" s="20"/>
    </row>
    <row r="216" spans="1:8" ht="94.5" x14ac:dyDescent="0.3">
      <c r="A216" s="99">
        <f>COUNT($A$1:A215)+1</f>
        <v>192</v>
      </c>
      <c r="B216" s="9" t="s">
        <v>863</v>
      </c>
      <c r="C216" s="8" t="s">
        <v>136</v>
      </c>
      <c r="D216" s="8">
        <v>1</v>
      </c>
      <c r="E216" s="105" t="s">
        <v>1862</v>
      </c>
      <c r="F216" s="23"/>
      <c r="G216" s="14"/>
      <c r="H216" s="20"/>
    </row>
    <row r="217" spans="1:8" ht="236.25" x14ac:dyDescent="0.3">
      <c r="A217" s="99">
        <f>COUNT($A$1:A216)+1</f>
        <v>193</v>
      </c>
      <c r="B217" s="9" t="s">
        <v>864</v>
      </c>
      <c r="C217" s="8" t="s">
        <v>136</v>
      </c>
      <c r="D217" s="8">
        <v>10</v>
      </c>
      <c r="E217" s="105" t="s">
        <v>1863</v>
      </c>
      <c r="F217" s="23"/>
      <c r="G217" s="14"/>
      <c r="H217" s="20"/>
    </row>
    <row r="218" spans="1:8" ht="110.25" x14ac:dyDescent="0.3">
      <c r="A218" s="99">
        <f>COUNT($A$1:A217)+1</f>
        <v>194</v>
      </c>
      <c r="B218" s="9" t="s">
        <v>865</v>
      </c>
      <c r="C218" s="8" t="s">
        <v>136</v>
      </c>
      <c r="D218" s="8">
        <v>5</v>
      </c>
      <c r="E218" s="105" t="s">
        <v>1865</v>
      </c>
      <c r="F218" s="23"/>
      <c r="G218" s="14"/>
      <c r="H218" s="20"/>
    </row>
    <row r="219" spans="1:8" ht="173.25" x14ac:dyDescent="0.3">
      <c r="A219" s="99">
        <f>COUNT($A$1:A218)+1</f>
        <v>195</v>
      </c>
      <c r="B219" s="9" t="s">
        <v>51</v>
      </c>
      <c r="C219" s="8" t="s">
        <v>136</v>
      </c>
      <c r="D219" s="8">
        <v>20</v>
      </c>
      <c r="E219" s="105" t="s">
        <v>1864</v>
      </c>
      <c r="F219" s="23"/>
      <c r="G219" s="14"/>
      <c r="H219" s="20"/>
    </row>
    <row r="220" spans="1:8" ht="31.5" x14ac:dyDescent="0.3">
      <c r="A220" s="99">
        <f>COUNT($A$1:A219)+1</f>
        <v>196</v>
      </c>
      <c r="B220" s="9" t="s">
        <v>866</v>
      </c>
      <c r="C220" s="8" t="s">
        <v>136</v>
      </c>
      <c r="D220" s="8">
        <v>10</v>
      </c>
      <c r="E220" s="105" t="s">
        <v>1866</v>
      </c>
      <c r="F220" s="23"/>
      <c r="G220" s="14"/>
      <c r="H220" s="20"/>
    </row>
    <row r="221" spans="1:8" ht="47.25" x14ac:dyDescent="0.3">
      <c r="A221" s="99">
        <f>COUNT($A$1:A220)+1</f>
        <v>197</v>
      </c>
      <c r="B221" s="9" t="s">
        <v>142</v>
      </c>
      <c r="C221" s="8" t="s">
        <v>136</v>
      </c>
      <c r="D221" s="8">
        <v>2</v>
      </c>
      <c r="E221" s="105" t="s">
        <v>1867</v>
      </c>
      <c r="F221" s="23"/>
      <c r="G221" s="14"/>
      <c r="H221" s="20"/>
    </row>
    <row r="222" spans="1:8" ht="31.5" x14ac:dyDescent="0.3">
      <c r="A222" s="99">
        <f>COUNT($A$1:A221)+1</f>
        <v>198</v>
      </c>
      <c r="B222" s="9" t="s">
        <v>1760</v>
      </c>
      <c r="C222" s="8" t="s">
        <v>136</v>
      </c>
      <c r="D222" s="8">
        <v>4</v>
      </c>
      <c r="E222" s="105" t="s">
        <v>1868</v>
      </c>
      <c r="F222" s="23"/>
      <c r="G222" s="14"/>
      <c r="H222" s="20"/>
    </row>
    <row r="223" spans="1:8" ht="47.25" x14ac:dyDescent="0.3">
      <c r="A223" s="99">
        <f>COUNT($A$1:A222)+1</f>
        <v>199</v>
      </c>
      <c r="B223" s="9" t="s">
        <v>1761</v>
      </c>
      <c r="C223" s="8" t="s">
        <v>136</v>
      </c>
      <c r="D223" s="8">
        <v>4</v>
      </c>
      <c r="E223" s="105" t="s">
        <v>1869</v>
      </c>
      <c r="F223" s="23"/>
      <c r="G223" s="14"/>
      <c r="H223" s="20"/>
    </row>
    <row r="224" spans="1:8" x14ac:dyDescent="0.3">
      <c r="A224" s="99"/>
      <c r="B224" s="82" t="s">
        <v>290</v>
      </c>
      <c r="C224" s="29"/>
      <c r="D224" s="12"/>
      <c r="E224" s="106"/>
      <c r="F224" s="23"/>
      <c r="G224" s="14"/>
      <c r="H224" s="20"/>
    </row>
    <row r="225" spans="1:8" x14ac:dyDescent="0.3">
      <c r="A225" s="99"/>
      <c r="B225" s="82" t="s">
        <v>59</v>
      </c>
      <c r="C225" s="29"/>
      <c r="D225" s="12"/>
      <c r="E225" s="106"/>
      <c r="F225" s="23"/>
      <c r="G225" s="14"/>
      <c r="H225" s="20"/>
    </row>
    <row r="226" spans="1:8" ht="409.5" x14ac:dyDescent="0.3">
      <c r="A226" s="99">
        <f>COUNT($A$1:A225)+1</f>
        <v>200</v>
      </c>
      <c r="B226" s="37" t="s">
        <v>692</v>
      </c>
      <c r="C226" s="29" t="s">
        <v>136</v>
      </c>
      <c r="D226" s="12">
        <v>2</v>
      </c>
      <c r="E226" s="106" t="s">
        <v>1915</v>
      </c>
      <c r="F226" s="23"/>
      <c r="G226" s="14"/>
      <c r="H226" s="20"/>
    </row>
    <row r="227" spans="1:8" ht="126" x14ac:dyDescent="0.3">
      <c r="A227" s="99">
        <f>COUNT($A$1:A226)+1</f>
        <v>201</v>
      </c>
      <c r="B227" s="37" t="s">
        <v>305</v>
      </c>
      <c r="C227" s="29" t="s">
        <v>136</v>
      </c>
      <c r="D227" s="12">
        <v>4</v>
      </c>
      <c r="E227" s="106" t="s">
        <v>1916</v>
      </c>
      <c r="F227" s="23"/>
      <c r="G227" s="14"/>
      <c r="H227" s="20"/>
    </row>
    <row r="228" spans="1:8" x14ac:dyDescent="0.3">
      <c r="A228" s="99"/>
      <c r="B228" s="38" t="s">
        <v>291</v>
      </c>
      <c r="C228" s="29"/>
      <c r="D228" s="12"/>
      <c r="E228" s="106"/>
      <c r="F228" s="23"/>
      <c r="G228" s="14"/>
      <c r="H228" s="20"/>
    </row>
    <row r="229" spans="1:8" ht="110.25" x14ac:dyDescent="0.3">
      <c r="A229" s="99">
        <f>COUNT($A$1:A228)+1</f>
        <v>202</v>
      </c>
      <c r="B229" s="9" t="s">
        <v>306</v>
      </c>
      <c r="C229" s="8" t="s">
        <v>694</v>
      </c>
      <c r="D229" s="8">
        <v>1</v>
      </c>
      <c r="E229" s="105" t="s">
        <v>1917</v>
      </c>
      <c r="F229" s="23"/>
      <c r="G229" s="14"/>
      <c r="H229" s="20"/>
    </row>
    <row r="230" spans="1:8" ht="94.5" x14ac:dyDescent="0.3">
      <c r="A230" s="99">
        <f>COUNT($A$1:A229)+1</f>
        <v>203</v>
      </c>
      <c r="B230" s="37" t="s">
        <v>292</v>
      </c>
      <c r="C230" s="29" t="s">
        <v>136</v>
      </c>
      <c r="D230" s="12">
        <v>30</v>
      </c>
      <c r="E230" s="106" t="s">
        <v>1918</v>
      </c>
      <c r="F230" s="23"/>
      <c r="G230" s="14"/>
      <c r="H230" s="20"/>
    </row>
    <row r="231" spans="1:8" ht="141.75" x14ac:dyDescent="0.3">
      <c r="A231" s="99">
        <f>COUNT($A$1:A230)+1</f>
        <v>204</v>
      </c>
      <c r="B231" s="37" t="s">
        <v>1264</v>
      </c>
      <c r="C231" s="29" t="s">
        <v>136</v>
      </c>
      <c r="D231" s="12">
        <v>8</v>
      </c>
      <c r="E231" s="106" t="s">
        <v>1919</v>
      </c>
      <c r="F231" s="23"/>
      <c r="G231" s="14"/>
      <c r="H231" s="20"/>
    </row>
    <row r="232" spans="1:8" ht="94.5" x14ac:dyDescent="0.3">
      <c r="A232" s="99">
        <f>COUNT($A$1:A231)+1</f>
        <v>205</v>
      </c>
      <c r="B232" s="9" t="s">
        <v>1265</v>
      </c>
      <c r="C232" s="8" t="s">
        <v>136</v>
      </c>
      <c r="D232" s="8">
        <v>30</v>
      </c>
      <c r="E232" s="105" t="s">
        <v>1920</v>
      </c>
      <c r="F232" s="23"/>
      <c r="G232" s="14"/>
      <c r="H232" s="20"/>
    </row>
    <row r="233" spans="1:8" ht="94.5" x14ac:dyDescent="0.3">
      <c r="A233" s="99">
        <f>COUNT($A$1:A232)+1</f>
        <v>206</v>
      </c>
      <c r="B233" s="9" t="s">
        <v>1266</v>
      </c>
      <c r="C233" s="8" t="s">
        <v>136</v>
      </c>
      <c r="D233" s="8">
        <v>30</v>
      </c>
      <c r="E233" s="105" t="s">
        <v>1920</v>
      </c>
      <c r="F233" s="23"/>
      <c r="G233" s="14"/>
      <c r="H233" s="20"/>
    </row>
    <row r="234" spans="1:8" ht="78.75" x14ac:dyDescent="0.3">
      <c r="A234" s="99">
        <f>COUNT($A$1:A233)+1</f>
        <v>207</v>
      </c>
      <c r="B234" s="9" t="s">
        <v>1267</v>
      </c>
      <c r="C234" s="8" t="s">
        <v>136</v>
      </c>
      <c r="D234" s="8">
        <v>8</v>
      </c>
      <c r="E234" s="105" t="s">
        <v>1921</v>
      </c>
      <c r="F234" s="23"/>
      <c r="G234" s="14"/>
      <c r="H234" s="20"/>
    </row>
    <row r="235" spans="1:8" ht="173.25" x14ac:dyDescent="0.3">
      <c r="A235" s="99">
        <f>COUNT($A$1:A234)+1</f>
        <v>208</v>
      </c>
      <c r="B235" s="9" t="s">
        <v>1268</v>
      </c>
      <c r="C235" s="8" t="s">
        <v>136</v>
      </c>
      <c r="D235" s="8">
        <v>20</v>
      </c>
      <c r="E235" s="105" t="s">
        <v>1922</v>
      </c>
      <c r="F235" s="23"/>
      <c r="G235" s="14"/>
      <c r="H235" s="20"/>
    </row>
    <row r="236" spans="1:8" ht="141.75" x14ac:dyDescent="0.3">
      <c r="A236" s="99">
        <f>COUNT($A$1:A235)+1</f>
        <v>209</v>
      </c>
      <c r="B236" s="9" t="s">
        <v>1118</v>
      </c>
      <c r="C236" s="8" t="s">
        <v>136</v>
      </c>
      <c r="D236" s="8">
        <v>8</v>
      </c>
      <c r="E236" s="105" t="s">
        <v>1923</v>
      </c>
      <c r="F236" s="23"/>
      <c r="G236" s="14"/>
      <c r="H236" s="20"/>
    </row>
    <row r="237" spans="1:8" x14ac:dyDescent="0.3">
      <c r="A237" s="99">
        <f>COUNT($A$1:A236)+1</f>
        <v>210</v>
      </c>
      <c r="B237" s="9" t="s">
        <v>1269</v>
      </c>
      <c r="C237" s="8" t="s">
        <v>136</v>
      </c>
      <c r="D237" s="8">
        <v>25</v>
      </c>
      <c r="E237" s="105" t="s">
        <v>1924</v>
      </c>
      <c r="F237" s="23"/>
      <c r="G237" s="14"/>
      <c r="H237" s="20"/>
    </row>
    <row r="238" spans="1:8" ht="31.5" x14ac:dyDescent="0.3">
      <c r="A238" s="99">
        <f>COUNT($A$1:A237)+1</f>
        <v>211</v>
      </c>
      <c r="B238" s="9" t="s">
        <v>1270</v>
      </c>
      <c r="C238" s="8" t="s">
        <v>136</v>
      </c>
      <c r="D238" s="8">
        <v>6</v>
      </c>
      <c r="E238" s="105" t="s">
        <v>1925</v>
      </c>
      <c r="F238" s="23"/>
      <c r="G238" s="14"/>
      <c r="H238" s="20"/>
    </row>
    <row r="239" spans="1:8" x14ac:dyDescent="0.3">
      <c r="A239" s="99">
        <f>COUNT($A$1:A238)+1</f>
        <v>212</v>
      </c>
      <c r="B239" s="9" t="s">
        <v>1271</v>
      </c>
      <c r="C239" s="8" t="s">
        <v>136</v>
      </c>
      <c r="D239" s="8">
        <v>50</v>
      </c>
      <c r="E239" s="105" t="s">
        <v>1926</v>
      </c>
      <c r="F239" s="23"/>
      <c r="G239" s="14"/>
      <c r="H239" s="20"/>
    </row>
    <row r="240" spans="1:8" ht="31.5" x14ac:dyDescent="0.3">
      <c r="A240" s="99">
        <f>COUNT($A$1:A239)+1</f>
        <v>213</v>
      </c>
      <c r="B240" s="9" t="s">
        <v>144</v>
      </c>
      <c r="C240" s="8" t="s">
        <v>136</v>
      </c>
      <c r="D240" s="8">
        <v>2</v>
      </c>
      <c r="E240" s="105" t="s">
        <v>1927</v>
      </c>
      <c r="F240" s="23"/>
      <c r="G240" s="14"/>
      <c r="H240" s="20"/>
    </row>
    <row r="241" spans="1:8" x14ac:dyDescent="0.3">
      <c r="A241" s="99">
        <f>COUNT($A$1:A240)+1</f>
        <v>214</v>
      </c>
      <c r="B241" s="9" t="s">
        <v>1272</v>
      </c>
      <c r="C241" s="8" t="s">
        <v>136</v>
      </c>
      <c r="D241" s="8">
        <v>4</v>
      </c>
      <c r="E241" s="105"/>
      <c r="F241" s="23"/>
      <c r="G241" s="14"/>
      <c r="H241" s="20"/>
    </row>
    <row r="242" spans="1:8" ht="63" x14ac:dyDescent="0.3">
      <c r="A242" s="99">
        <f>COUNT($A$1:A241)+1</f>
        <v>215</v>
      </c>
      <c r="B242" s="9" t="s">
        <v>1273</v>
      </c>
      <c r="C242" s="8" t="s">
        <v>136</v>
      </c>
      <c r="D242" s="8">
        <v>20</v>
      </c>
      <c r="E242" s="105" t="s">
        <v>1928</v>
      </c>
      <c r="F242" s="23"/>
      <c r="G242" s="14"/>
      <c r="H242" s="20"/>
    </row>
    <row r="243" spans="1:8" x14ac:dyDescent="0.3">
      <c r="A243" s="99"/>
      <c r="B243" s="38" t="s">
        <v>293</v>
      </c>
      <c r="C243" s="29"/>
      <c r="D243" s="12"/>
      <c r="E243" s="106"/>
      <c r="F243" s="23"/>
      <c r="G243" s="14"/>
      <c r="H243" s="20"/>
    </row>
    <row r="244" spans="1:8" ht="31.5" x14ac:dyDescent="0.3">
      <c r="A244" s="99">
        <f>COUNT($A$1:A243)+1</f>
        <v>216</v>
      </c>
      <c r="B244" s="9" t="s">
        <v>1302</v>
      </c>
      <c r="C244" s="8" t="s">
        <v>136</v>
      </c>
      <c r="D244" s="8">
        <v>1</v>
      </c>
      <c r="E244" s="105" t="s">
        <v>1929</v>
      </c>
      <c r="F244" s="23"/>
      <c r="G244" s="14"/>
      <c r="H244" s="20"/>
    </row>
    <row r="245" spans="1:8" ht="157.5" x14ac:dyDescent="0.3">
      <c r="A245" s="99">
        <f>COUNT($A$1:A244)+1</f>
        <v>217</v>
      </c>
      <c r="B245" s="9" t="s">
        <v>1274</v>
      </c>
      <c r="C245" s="8" t="s">
        <v>136</v>
      </c>
      <c r="D245" s="8">
        <v>1</v>
      </c>
      <c r="E245" s="105" t="s">
        <v>1932</v>
      </c>
      <c r="F245" s="23"/>
      <c r="G245" s="14"/>
      <c r="H245" s="20"/>
    </row>
    <row r="246" spans="1:8" ht="110.25" x14ac:dyDescent="0.3">
      <c r="A246" s="99">
        <f>COUNT($A$1:A245)+1</f>
        <v>218</v>
      </c>
      <c r="B246" s="9" t="s">
        <v>375</v>
      </c>
      <c r="C246" s="8" t="s">
        <v>136</v>
      </c>
      <c r="D246" s="8">
        <v>1</v>
      </c>
      <c r="E246" s="105" t="s">
        <v>1930</v>
      </c>
      <c r="F246" s="23"/>
      <c r="G246" s="14"/>
      <c r="H246" s="20"/>
    </row>
    <row r="247" spans="1:8" ht="173.25" x14ac:dyDescent="0.3">
      <c r="A247" s="99">
        <f>COUNT($A$1:A246)+1</f>
        <v>219</v>
      </c>
      <c r="B247" s="9" t="s">
        <v>1275</v>
      </c>
      <c r="C247" s="8" t="s">
        <v>136</v>
      </c>
      <c r="D247" s="8">
        <v>1</v>
      </c>
      <c r="E247" s="105" t="s">
        <v>1931</v>
      </c>
      <c r="F247" s="23"/>
      <c r="G247" s="14"/>
      <c r="H247" s="20"/>
    </row>
    <row r="248" spans="1:8" ht="126" x14ac:dyDescent="0.3">
      <c r="A248" s="99">
        <f>COUNT($A$1:A247)+1</f>
        <v>220</v>
      </c>
      <c r="B248" s="37" t="s">
        <v>294</v>
      </c>
      <c r="C248" s="29" t="s">
        <v>136</v>
      </c>
      <c r="D248" s="8">
        <v>2</v>
      </c>
      <c r="E248" s="105" t="s">
        <v>1933</v>
      </c>
      <c r="F248" s="36"/>
      <c r="G248" s="14"/>
      <c r="H248" s="20"/>
    </row>
    <row r="249" spans="1:8" x14ac:dyDescent="0.3">
      <c r="A249" s="99"/>
      <c r="B249" s="38" t="s">
        <v>963</v>
      </c>
      <c r="C249" s="29"/>
      <c r="D249" s="12"/>
      <c r="E249" s="106"/>
      <c r="F249" s="23"/>
      <c r="G249" s="14"/>
      <c r="H249" s="20"/>
    </row>
    <row r="250" spans="1:8" ht="126" x14ac:dyDescent="0.3">
      <c r="A250" s="99">
        <f>COUNT($A$1:A249)+1</f>
        <v>221</v>
      </c>
      <c r="B250" s="37" t="s">
        <v>1276</v>
      </c>
      <c r="C250" s="8" t="s">
        <v>136</v>
      </c>
      <c r="D250" s="8">
        <v>1</v>
      </c>
      <c r="E250" s="105" t="s">
        <v>1934</v>
      </c>
      <c r="F250" s="23"/>
      <c r="G250" s="14"/>
      <c r="H250" s="20"/>
    </row>
    <row r="251" spans="1:8" ht="126" x14ac:dyDescent="0.3">
      <c r="A251" s="99">
        <f>COUNT($A$1:A250)+1</f>
        <v>222</v>
      </c>
      <c r="B251" s="37" t="s">
        <v>1277</v>
      </c>
      <c r="C251" s="29" t="s">
        <v>136</v>
      </c>
      <c r="D251" s="8">
        <v>1</v>
      </c>
      <c r="E251" s="105" t="s">
        <v>1935</v>
      </c>
      <c r="F251" s="23"/>
      <c r="G251" s="14"/>
      <c r="H251" s="20"/>
    </row>
    <row r="252" spans="1:8" ht="173.25" x14ac:dyDescent="0.3">
      <c r="A252" s="99">
        <f>COUNT($A$1:A251)+1</f>
        <v>223</v>
      </c>
      <c r="B252" s="37" t="s">
        <v>1278</v>
      </c>
      <c r="C252" s="29" t="s">
        <v>136</v>
      </c>
      <c r="D252" s="8">
        <v>20</v>
      </c>
      <c r="E252" s="105" t="s">
        <v>1936</v>
      </c>
      <c r="F252" s="23"/>
      <c r="G252" s="14"/>
      <c r="H252" s="20"/>
    </row>
    <row r="253" spans="1:8" ht="78.75" x14ac:dyDescent="0.3">
      <c r="A253" s="99">
        <f>COUNT($A$1:A252)+1</f>
        <v>224</v>
      </c>
      <c r="B253" s="37" t="s">
        <v>295</v>
      </c>
      <c r="C253" s="29" t="s">
        <v>136</v>
      </c>
      <c r="D253" s="8">
        <v>2</v>
      </c>
      <c r="E253" s="105" t="s">
        <v>1937</v>
      </c>
      <c r="F253" s="23"/>
      <c r="G253" s="14"/>
      <c r="H253" s="20"/>
    </row>
    <row r="254" spans="1:8" ht="157.5" x14ac:dyDescent="0.3">
      <c r="A254" s="99">
        <f>COUNT($A$1:A253)+1</f>
        <v>225</v>
      </c>
      <c r="B254" s="37" t="s">
        <v>296</v>
      </c>
      <c r="C254" s="29" t="s">
        <v>136</v>
      </c>
      <c r="D254" s="8">
        <v>5</v>
      </c>
      <c r="E254" s="105" t="s">
        <v>1938</v>
      </c>
      <c r="F254" s="23"/>
      <c r="G254" s="14"/>
      <c r="H254" s="20"/>
    </row>
    <row r="255" spans="1:8" x14ac:dyDescent="0.3">
      <c r="A255" s="99"/>
      <c r="B255" s="38" t="s">
        <v>1346</v>
      </c>
      <c r="C255" s="29"/>
      <c r="D255" s="12"/>
      <c r="E255" s="106"/>
      <c r="F255" s="23"/>
      <c r="G255" s="14"/>
      <c r="H255" s="20"/>
    </row>
    <row r="256" spans="1:8" ht="299.25" x14ac:dyDescent="0.3">
      <c r="A256" s="99">
        <f>COUNT($A$1:A255)+1</f>
        <v>226</v>
      </c>
      <c r="B256" s="37" t="s">
        <v>297</v>
      </c>
      <c r="C256" s="29" t="s">
        <v>136</v>
      </c>
      <c r="D256" s="8">
        <v>4</v>
      </c>
      <c r="E256" s="105" t="s">
        <v>1939</v>
      </c>
      <c r="F256" s="23"/>
      <c r="G256" s="14"/>
      <c r="H256" s="20"/>
    </row>
    <row r="257" spans="1:8" ht="126" x14ac:dyDescent="0.3">
      <c r="A257" s="99">
        <f>COUNT($A$1:A256)+1</f>
        <v>227</v>
      </c>
      <c r="B257" s="37" t="s">
        <v>307</v>
      </c>
      <c r="C257" s="29" t="s">
        <v>136</v>
      </c>
      <c r="D257" s="8">
        <v>4</v>
      </c>
      <c r="E257" s="105" t="s">
        <v>1940</v>
      </c>
      <c r="F257" s="23"/>
      <c r="G257" s="14"/>
      <c r="H257" s="20"/>
    </row>
    <row r="258" spans="1:8" ht="141.75" x14ac:dyDescent="0.3">
      <c r="A258" s="99">
        <f>COUNT($A$1:A257)+1</f>
        <v>228</v>
      </c>
      <c r="B258" s="37" t="s">
        <v>298</v>
      </c>
      <c r="C258" s="29" t="s">
        <v>136</v>
      </c>
      <c r="D258" s="8">
        <v>4</v>
      </c>
      <c r="E258" s="105" t="s">
        <v>1941</v>
      </c>
      <c r="F258" s="23"/>
      <c r="G258" s="14"/>
      <c r="H258" s="20"/>
    </row>
    <row r="259" spans="1:8" x14ac:dyDescent="0.3">
      <c r="A259" s="99">
        <f>COUNT($A$1:A258)+1</f>
        <v>229</v>
      </c>
      <c r="B259" s="9" t="s">
        <v>1279</v>
      </c>
      <c r="C259" s="8" t="s">
        <v>136</v>
      </c>
      <c r="D259" s="8">
        <v>1</v>
      </c>
      <c r="E259" s="105"/>
      <c r="F259" s="23"/>
      <c r="G259" s="14"/>
      <c r="H259" s="20"/>
    </row>
    <row r="260" spans="1:8" x14ac:dyDescent="0.3">
      <c r="A260" s="99"/>
      <c r="B260" s="83" t="s">
        <v>1774</v>
      </c>
      <c r="C260" s="29"/>
      <c r="D260" s="12"/>
      <c r="E260" s="106"/>
      <c r="F260" s="23"/>
      <c r="G260" s="14"/>
      <c r="H260" s="20"/>
    </row>
    <row r="261" spans="1:8" ht="141.75" x14ac:dyDescent="0.3">
      <c r="A261" s="99">
        <f>COUNT($A$1:A260)+1</f>
        <v>230</v>
      </c>
      <c r="B261" s="37" t="s">
        <v>308</v>
      </c>
      <c r="C261" s="29" t="s">
        <v>136</v>
      </c>
      <c r="D261" s="8">
        <v>20</v>
      </c>
      <c r="E261" s="105" t="s">
        <v>1943</v>
      </c>
      <c r="F261" s="23"/>
      <c r="G261" s="14"/>
      <c r="H261" s="20"/>
    </row>
    <row r="262" spans="1:8" ht="94.5" x14ac:dyDescent="0.3">
      <c r="A262" s="99">
        <f>COUNT($A$1:A261)+1</f>
        <v>231</v>
      </c>
      <c r="B262" s="37" t="s">
        <v>299</v>
      </c>
      <c r="C262" s="29" t="s">
        <v>136</v>
      </c>
      <c r="D262" s="12">
        <v>4</v>
      </c>
      <c r="E262" s="106" t="s">
        <v>1942</v>
      </c>
      <c r="F262" s="23"/>
      <c r="G262" s="14"/>
      <c r="H262" s="20"/>
    </row>
    <row r="263" spans="1:8" ht="47.25" x14ac:dyDescent="0.3">
      <c r="A263" s="99">
        <f>COUNT($A$1:A262)+1</f>
        <v>232</v>
      </c>
      <c r="B263" s="37" t="s">
        <v>300</v>
      </c>
      <c r="C263" s="29" t="s">
        <v>136</v>
      </c>
      <c r="D263" s="12">
        <v>3</v>
      </c>
      <c r="E263" s="106" t="s">
        <v>1944</v>
      </c>
      <c r="F263" s="23"/>
      <c r="G263" s="14"/>
      <c r="H263" s="20"/>
    </row>
    <row r="264" spans="1:8" ht="78.75" x14ac:dyDescent="0.3">
      <c r="A264" s="99">
        <f>COUNT($A$1:A263)+1</f>
        <v>233</v>
      </c>
      <c r="B264" s="37" t="s">
        <v>301</v>
      </c>
      <c r="C264" s="29" t="s">
        <v>136</v>
      </c>
      <c r="D264" s="12">
        <v>3</v>
      </c>
      <c r="E264" s="106" t="s">
        <v>1945</v>
      </c>
      <c r="F264" s="23"/>
      <c r="G264" s="14"/>
      <c r="H264" s="20"/>
    </row>
    <row r="265" spans="1:8" ht="126" x14ac:dyDescent="0.3">
      <c r="A265" s="99">
        <f>COUNT($A$1:A264)+1</f>
        <v>234</v>
      </c>
      <c r="B265" s="37" t="s">
        <v>302</v>
      </c>
      <c r="C265" s="29" t="s">
        <v>136</v>
      </c>
      <c r="D265" s="12">
        <v>15</v>
      </c>
      <c r="E265" s="106" t="s">
        <v>1946</v>
      </c>
      <c r="F265" s="23"/>
      <c r="G265" s="14"/>
      <c r="H265" s="20"/>
    </row>
    <row r="266" spans="1:8" ht="157.5" x14ac:dyDescent="0.3">
      <c r="A266" s="99">
        <f>COUNT($A$1:A265)+1</f>
        <v>235</v>
      </c>
      <c r="B266" s="37" t="s">
        <v>309</v>
      </c>
      <c r="C266" s="29" t="s">
        <v>136</v>
      </c>
      <c r="D266" s="12">
        <v>3</v>
      </c>
      <c r="E266" s="106" t="s">
        <v>1947</v>
      </c>
      <c r="F266" s="23"/>
      <c r="G266" s="14"/>
      <c r="H266" s="20"/>
    </row>
    <row r="267" spans="1:8" ht="31.5" x14ac:dyDescent="0.3">
      <c r="A267" s="99">
        <f>COUNT($A$1:A266)+1</f>
        <v>236</v>
      </c>
      <c r="B267" s="9" t="s">
        <v>1539</v>
      </c>
      <c r="C267" s="8" t="s">
        <v>136</v>
      </c>
      <c r="D267" s="8">
        <v>1</v>
      </c>
      <c r="E267" s="105"/>
      <c r="F267" s="23"/>
      <c r="G267" s="14"/>
      <c r="H267" s="20"/>
    </row>
    <row r="268" spans="1:8" x14ac:dyDescent="0.3">
      <c r="A268" s="99">
        <f>COUNT($A$1:A267)+1</f>
        <v>237</v>
      </c>
      <c r="B268" s="37" t="s">
        <v>303</v>
      </c>
      <c r="C268" s="29" t="s">
        <v>136</v>
      </c>
      <c r="D268" s="12">
        <v>50</v>
      </c>
      <c r="E268" s="106"/>
      <c r="F268" s="23"/>
      <c r="G268" s="14"/>
      <c r="H268" s="20"/>
    </row>
    <row r="269" spans="1:8" x14ac:dyDescent="0.3">
      <c r="A269" s="99">
        <f>COUNT($A$1:A268)+1</f>
        <v>238</v>
      </c>
      <c r="B269" s="37" t="s">
        <v>304</v>
      </c>
      <c r="C269" s="29" t="s">
        <v>136</v>
      </c>
      <c r="D269" s="12">
        <v>1</v>
      </c>
      <c r="E269" s="106"/>
      <c r="F269" s="23"/>
      <c r="G269" s="14"/>
      <c r="H269" s="20"/>
    </row>
    <row r="270" spans="1:8" x14ac:dyDescent="0.3">
      <c r="A270" s="99">
        <f>COUNT($A$1:A269)+1</f>
        <v>239</v>
      </c>
      <c r="B270" s="37" t="s">
        <v>35</v>
      </c>
      <c r="C270" s="29" t="s">
        <v>136</v>
      </c>
      <c r="D270" s="12">
        <v>4</v>
      </c>
      <c r="E270" s="106"/>
      <c r="F270" s="23"/>
      <c r="G270" s="14"/>
      <c r="H270" s="20"/>
    </row>
    <row r="271" spans="1:8" ht="31.5" x14ac:dyDescent="0.3">
      <c r="A271" s="99">
        <f>COUNT($A$1:A270)+1</f>
        <v>240</v>
      </c>
      <c r="B271" s="37" t="s">
        <v>305</v>
      </c>
      <c r="C271" s="29" t="s">
        <v>136</v>
      </c>
      <c r="D271" s="12">
        <v>11</v>
      </c>
      <c r="E271" s="106"/>
      <c r="F271" s="23"/>
      <c r="G271" s="14"/>
      <c r="H271" s="20"/>
    </row>
    <row r="272" spans="1:8" ht="141.75" x14ac:dyDescent="0.3">
      <c r="A272" s="99">
        <f>COUNT($A$1:A271)+1</f>
        <v>241</v>
      </c>
      <c r="B272" s="9" t="s">
        <v>162</v>
      </c>
      <c r="C272" s="8" t="s">
        <v>136</v>
      </c>
      <c r="D272" s="8">
        <v>3</v>
      </c>
      <c r="E272" s="105" t="s">
        <v>1879</v>
      </c>
      <c r="F272" s="23"/>
      <c r="G272" s="14"/>
      <c r="H272" s="20"/>
    </row>
    <row r="273" spans="1:8" ht="141.75" x14ac:dyDescent="0.3">
      <c r="A273" s="99">
        <f>COUNT($A$1:A272)+1</f>
        <v>242</v>
      </c>
      <c r="B273" s="9" t="s">
        <v>52</v>
      </c>
      <c r="C273" s="8" t="s">
        <v>136</v>
      </c>
      <c r="D273" s="8">
        <v>3</v>
      </c>
      <c r="E273" s="105" t="s">
        <v>1879</v>
      </c>
      <c r="F273" s="23"/>
      <c r="G273" s="14"/>
      <c r="H273" s="20"/>
    </row>
    <row r="274" spans="1:8" x14ac:dyDescent="0.3">
      <c r="A274" s="99">
        <f>COUNT($A$1:A273)+1</f>
        <v>243</v>
      </c>
      <c r="B274" s="9" t="s">
        <v>26</v>
      </c>
      <c r="C274" s="8" t="s">
        <v>136</v>
      </c>
      <c r="D274" s="8">
        <v>4</v>
      </c>
      <c r="E274" s="105"/>
      <c r="F274" s="23"/>
      <c r="G274" s="14"/>
      <c r="H274" s="20"/>
    </row>
    <row r="275" spans="1:8" x14ac:dyDescent="0.3">
      <c r="A275" s="99"/>
      <c r="B275" s="84" t="s">
        <v>1775</v>
      </c>
      <c r="C275" s="29"/>
      <c r="D275" s="12"/>
      <c r="E275" s="106"/>
      <c r="F275" s="23"/>
      <c r="G275" s="14"/>
      <c r="H275" s="20"/>
    </row>
    <row r="276" spans="1:8" x14ac:dyDescent="0.3">
      <c r="A276" s="99"/>
      <c r="B276" s="28" t="s">
        <v>28</v>
      </c>
      <c r="C276" s="8"/>
      <c r="D276" s="8"/>
      <c r="E276" s="105"/>
      <c r="F276" s="23"/>
      <c r="G276" s="14"/>
      <c r="H276" s="20"/>
    </row>
    <row r="277" spans="1:8" ht="31.5" x14ac:dyDescent="0.3">
      <c r="A277" s="99"/>
      <c r="B277" s="73" t="s">
        <v>310</v>
      </c>
      <c r="C277" s="8"/>
      <c r="D277" s="8"/>
      <c r="E277" s="105"/>
      <c r="F277" s="23"/>
      <c r="G277" s="14"/>
      <c r="H277" s="20"/>
    </row>
    <row r="278" spans="1:8" ht="330.75" x14ac:dyDescent="0.3">
      <c r="A278" s="99">
        <f>COUNT($A$1:A277)+1</f>
        <v>244</v>
      </c>
      <c r="B278" s="39" t="s">
        <v>318</v>
      </c>
      <c r="C278" s="29" t="s">
        <v>136</v>
      </c>
      <c r="D278" s="1">
        <v>3</v>
      </c>
      <c r="E278" s="106" t="s">
        <v>1948</v>
      </c>
      <c r="F278" s="23"/>
      <c r="G278" s="14"/>
      <c r="H278" s="20"/>
    </row>
    <row r="279" spans="1:8" ht="220.5" x14ac:dyDescent="0.3">
      <c r="A279" s="99">
        <f>COUNT($A$1:A278)+1</f>
        <v>245</v>
      </c>
      <c r="B279" s="34" t="s">
        <v>203</v>
      </c>
      <c r="C279" s="8" t="s">
        <v>136</v>
      </c>
      <c r="D279" s="8">
        <v>1</v>
      </c>
      <c r="E279" s="105" t="s">
        <v>1949</v>
      </c>
      <c r="F279" s="23"/>
      <c r="G279" s="14"/>
      <c r="H279" s="20"/>
    </row>
    <row r="280" spans="1:8" ht="157.5" x14ac:dyDescent="0.3">
      <c r="A280" s="99">
        <f>COUNT($A$1:A279)+1</f>
        <v>246</v>
      </c>
      <c r="B280" s="85" t="s">
        <v>311</v>
      </c>
      <c r="C280" s="29" t="s">
        <v>136</v>
      </c>
      <c r="D280" s="8">
        <v>1</v>
      </c>
      <c r="E280" s="105" t="s">
        <v>1950</v>
      </c>
      <c r="F280" s="23"/>
      <c r="G280" s="14"/>
      <c r="H280" s="20"/>
    </row>
    <row r="281" spans="1:8" x14ac:dyDescent="0.3">
      <c r="A281" s="99">
        <f>COUNT($A$1:A280)+1</f>
        <v>247</v>
      </c>
      <c r="B281" s="85" t="s">
        <v>1536</v>
      </c>
      <c r="C281" s="29" t="s">
        <v>136</v>
      </c>
      <c r="D281" s="8">
        <v>1</v>
      </c>
      <c r="E281" s="105"/>
      <c r="F281" s="23"/>
      <c r="G281" s="14"/>
      <c r="H281" s="20"/>
    </row>
    <row r="282" spans="1:8" ht="173.25" x14ac:dyDescent="0.3">
      <c r="A282" s="99">
        <f>COUNT($A$1:A281)+1</f>
        <v>248</v>
      </c>
      <c r="B282" s="85" t="s">
        <v>1537</v>
      </c>
      <c r="C282" s="29" t="s">
        <v>136</v>
      </c>
      <c r="D282" s="8">
        <v>1</v>
      </c>
      <c r="E282" s="105" t="s">
        <v>1951</v>
      </c>
      <c r="F282" s="23"/>
      <c r="G282" s="14"/>
      <c r="H282" s="20"/>
    </row>
    <row r="283" spans="1:8" ht="110.25" x14ac:dyDescent="0.3">
      <c r="A283" s="99">
        <f>COUNT($A$1:A282)+1</f>
        <v>249</v>
      </c>
      <c r="B283" s="85" t="s">
        <v>312</v>
      </c>
      <c r="C283" s="29" t="s">
        <v>136</v>
      </c>
      <c r="D283" s="8">
        <v>1</v>
      </c>
      <c r="E283" s="105" t="s">
        <v>1930</v>
      </c>
      <c r="F283" s="23"/>
      <c r="G283" s="14"/>
      <c r="H283" s="20"/>
    </row>
    <row r="284" spans="1:8" x14ac:dyDescent="0.3">
      <c r="A284" s="99">
        <f>COUNT($A$1:A283)+1</f>
        <v>250</v>
      </c>
      <c r="B284" s="85" t="s">
        <v>313</v>
      </c>
      <c r="C284" s="29" t="s">
        <v>136</v>
      </c>
      <c r="D284" s="8">
        <v>1</v>
      </c>
      <c r="E284" s="105"/>
      <c r="F284" s="23"/>
      <c r="G284" s="14"/>
      <c r="H284" s="20"/>
    </row>
    <row r="285" spans="1:8" ht="173.25" x14ac:dyDescent="0.3">
      <c r="A285" s="99">
        <f>COUNT($A$1:A284)+1</f>
        <v>251</v>
      </c>
      <c r="B285" s="85" t="s">
        <v>314</v>
      </c>
      <c r="C285" s="29" t="s">
        <v>136</v>
      </c>
      <c r="D285" s="8">
        <v>2</v>
      </c>
      <c r="E285" s="105" t="s">
        <v>1931</v>
      </c>
      <c r="F285" s="23"/>
      <c r="G285" s="14"/>
      <c r="H285" s="20"/>
    </row>
    <row r="286" spans="1:8" ht="110.25" x14ac:dyDescent="0.3">
      <c r="A286" s="99">
        <f>COUNT($A$1:A285)+1</f>
        <v>252</v>
      </c>
      <c r="B286" s="85" t="s">
        <v>315</v>
      </c>
      <c r="C286" s="29" t="s">
        <v>136</v>
      </c>
      <c r="D286" s="8">
        <v>2</v>
      </c>
      <c r="E286" s="105" t="s">
        <v>1952</v>
      </c>
      <c r="F286" s="23"/>
      <c r="G286" s="14"/>
      <c r="H286" s="20"/>
    </row>
    <row r="287" spans="1:8" ht="78.75" x14ac:dyDescent="0.3">
      <c r="A287" s="99">
        <f>COUNT($A$1:A286)+1</f>
        <v>253</v>
      </c>
      <c r="B287" s="85" t="s">
        <v>1538</v>
      </c>
      <c r="C287" s="29" t="s">
        <v>136</v>
      </c>
      <c r="D287" s="8">
        <v>1</v>
      </c>
      <c r="E287" s="105" t="s">
        <v>1953</v>
      </c>
      <c r="F287" s="23"/>
      <c r="G287" s="14"/>
      <c r="H287" s="20"/>
    </row>
    <row r="288" spans="1:8" ht="110.25" x14ac:dyDescent="0.3">
      <c r="A288" s="99">
        <f>COUNT($A$1:A287)+1</f>
        <v>254</v>
      </c>
      <c r="B288" s="85" t="s">
        <v>316</v>
      </c>
      <c r="C288" s="29" t="s">
        <v>136</v>
      </c>
      <c r="D288" s="8">
        <v>2</v>
      </c>
      <c r="E288" s="105" t="s">
        <v>1954</v>
      </c>
      <c r="F288" s="23"/>
      <c r="G288" s="14"/>
      <c r="H288" s="20"/>
    </row>
    <row r="289" spans="1:8" ht="31.5" x14ac:dyDescent="0.3">
      <c r="A289" s="99">
        <f>COUNT($A$1:A288)+1</f>
        <v>255</v>
      </c>
      <c r="B289" s="85" t="s">
        <v>319</v>
      </c>
      <c r="C289" s="29" t="s">
        <v>136</v>
      </c>
      <c r="D289" s="8">
        <v>25</v>
      </c>
      <c r="E289" s="105"/>
      <c r="F289" s="23"/>
      <c r="G289" s="14"/>
      <c r="H289" s="20"/>
    </row>
    <row r="290" spans="1:8" ht="47.25" x14ac:dyDescent="0.3">
      <c r="A290" s="99">
        <f>COUNT($A$1:A289)+1</f>
        <v>256</v>
      </c>
      <c r="B290" s="85" t="s">
        <v>1539</v>
      </c>
      <c r="C290" s="8" t="s">
        <v>136</v>
      </c>
      <c r="D290" s="1">
        <v>1</v>
      </c>
      <c r="E290" s="106" t="s">
        <v>1955</v>
      </c>
      <c r="F290" s="23"/>
      <c r="G290" s="14"/>
      <c r="H290" s="20"/>
    </row>
    <row r="291" spans="1:8" x14ac:dyDescent="0.3">
      <c r="A291" s="99">
        <f>COUNT($A$1:A290)+1</f>
        <v>257</v>
      </c>
      <c r="B291" s="9" t="s">
        <v>1279</v>
      </c>
      <c r="C291" s="8" t="s">
        <v>136</v>
      </c>
      <c r="D291" s="8">
        <v>1</v>
      </c>
      <c r="E291" s="105"/>
      <c r="F291" s="23"/>
      <c r="G291" s="14"/>
      <c r="H291" s="20"/>
    </row>
    <row r="292" spans="1:8" ht="31.5" x14ac:dyDescent="0.3">
      <c r="A292" s="99"/>
      <c r="B292" s="28" t="s">
        <v>29</v>
      </c>
      <c r="C292" s="8"/>
      <c r="D292" s="8"/>
      <c r="E292" s="105"/>
      <c r="F292" s="23"/>
      <c r="G292" s="14"/>
      <c r="H292" s="20"/>
    </row>
    <row r="293" spans="1:8" x14ac:dyDescent="0.3">
      <c r="A293" s="99"/>
      <c r="B293" s="31" t="s">
        <v>1417</v>
      </c>
      <c r="C293" s="29"/>
      <c r="D293" s="1"/>
      <c r="E293" s="106"/>
      <c r="F293" s="23"/>
      <c r="G293" s="14"/>
      <c r="H293" s="20"/>
    </row>
    <row r="294" spans="1:8" ht="47.25" x14ac:dyDescent="0.3">
      <c r="A294" s="99">
        <f>COUNT($A$1:A293)+1</f>
        <v>258</v>
      </c>
      <c r="B294" s="85" t="s">
        <v>1540</v>
      </c>
      <c r="C294" s="29" t="s">
        <v>136</v>
      </c>
      <c r="D294" s="8">
        <v>2</v>
      </c>
      <c r="E294" s="105" t="s">
        <v>1956</v>
      </c>
      <c r="F294" s="23"/>
      <c r="G294" s="14"/>
      <c r="H294" s="20"/>
    </row>
    <row r="295" spans="1:8" ht="31.5" x14ac:dyDescent="0.3">
      <c r="A295" s="99">
        <f>COUNT($A$1:A294)+1</f>
        <v>259</v>
      </c>
      <c r="B295" s="85" t="s">
        <v>1541</v>
      </c>
      <c r="C295" s="29" t="s">
        <v>763</v>
      </c>
      <c r="D295" s="8">
        <v>4</v>
      </c>
      <c r="E295" s="105"/>
      <c r="F295" s="23"/>
      <c r="G295" s="14"/>
      <c r="H295" s="20"/>
    </row>
    <row r="296" spans="1:8" x14ac:dyDescent="0.3">
      <c r="A296" s="99">
        <f>COUNT($A$1:A295)+1</f>
        <v>260</v>
      </c>
      <c r="B296" s="85" t="s">
        <v>1279</v>
      </c>
      <c r="C296" s="29" t="s">
        <v>136</v>
      </c>
      <c r="D296" s="8">
        <v>1</v>
      </c>
      <c r="E296" s="105"/>
      <c r="F296" s="23"/>
      <c r="G296" s="14"/>
      <c r="H296" s="20"/>
    </row>
    <row r="297" spans="1:8" ht="126" x14ac:dyDescent="0.3">
      <c r="A297" s="99">
        <f>COUNT($A$1:A296)+1</f>
        <v>261</v>
      </c>
      <c r="B297" s="85" t="s">
        <v>1542</v>
      </c>
      <c r="C297" s="29" t="s">
        <v>136</v>
      </c>
      <c r="D297" s="8">
        <v>1</v>
      </c>
      <c r="E297" s="105" t="s">
        <v>1933</v>
      </c>
      <c r="F297" s="23"/>
      <c r="G297" s="14"/>
      <c r="H297" s="20"/>
    </row>
    <row r="298" spans="1:8" ht="47.25" x14ac:dyDescent="0.3">
      <c r="A298" s="99">
        <f>COUNT($A$1:A297)+1</f>
        <v>262</v>
      </c>
      <c r="B298" s="85" t="s">
        <v>1543</v>
      </c>
      <c r="C298" s="29" t="s">
        <v>136</v>
      </c>
      <c r="D298" s="8">
        <v>2</v>
      </c>
      <c r="E298" s="105"/>
      <c r="F298" s="23"/>
      <c r="G298" s="14"/>
      <c r="H298" s="20"/>
    </row>
    <row r="299" spans="1:8" ht="31.5" x14ac:dyDescent="0.3">
      <c r="A299" s="99">
        <f>COUNT($A$1:A298)+1</f>
        <v>263</v>
      </c>
      <c r="B299" s="85" t="s">
        <v>1544</v>
      </c>
      <c r="C299" s="29" t="s">
        <v>136</v>
      </c>
      <c r="D299" s="8">
        <v>10</v>
      </c>
      <c r="E299" s="105" t="s">
        <v>1957</v>
      </c>
      <c r="F299" s="23"/>
      <c r="G299" s="14"/>
      <c r="H299" s="20"/>
    </row>
    <row r="300" spans="1:8" x14ac:dyDescent="0.3">
      <c r="A300" s="99">
        <f>COUNT($A$1:A299)+1</f>
        <v>264</v>
      </c>
      <c r="B300" s="85" t="s">
        <v>317</v>
      </c>
      <c r="C300" s="29" t="s">
        <v>136</v>
      </c>
      <c r="D300" s="8">
        <v>10</v>
      </c>
      <c r="E300" s="105"/>
      <c r="F300" s="23"/>
      <c r="G300" s="14"/>
      <c r="H300" s="20"/>
    </row>
    <row r="301" spans="1:8" ht="63" x14ac:dyDescent="0.3">
      <c r="A301" s="99">
        <f>COUNT($A$1:A300)+1</f>
        <v>265</v>
      </c>
      <c r="B301" s="85" t="s">
        <v>320</v>
      </c>
      <c r="C301" s="29" t="s">
        <v>136</v>
      </c>
      <c r="D301" s="1">
        <v>5</v>
      </c>
      <c r="E301" s="105" t="s">
        <v>1880</v>
      </c>
      <c r="F301" s="23"/>
      <c r="G301" s="14"/>
      <c r="H301" s="20"/>
    </row>
    <row r="302" spans="1:8" ht="141.75" x14ac:dyDescent="0.3">
      <c r="A302" s="99">
        <f>COUNT($A$1:A301)+1</f>
        <v>266</v>
      </c>
      <c r="B302" s="9" t="s">
        <v>52</v>
      </c>
      <c r="C302" s="29" t="s">
        <v>136</v>
      </c>
      <c r="D302" s="8">
        <v>3</v>
      </c>
      <c r="E302" s="105" t="s">
        <v>1879</v>
      </c>
      <c r="F302" s="23"/>
      <c r="G302" s="14"/>
      <c r="H302" s="20"/>
    </row>
    <row r="303" spans="1:8" x14ac:dyDescent="0.3">
      <c r="A303" s="99">
        <f>COUNT($A$1:A302)+1</f>
        <v>267</v>
      </c>
      <c r="B303" s="9" t="s">
        <v>1262</v>
      </c>
      <c r="C303" s="29" t="s">
        <v>136</v>
      </c>
      <c r="D303" s="8">
        <v>4</v>
      </c>
      <c r="E303" s="106"/>
      <c r="F303" s="23"/>
      <c r="G303" s="14"/>
      <c r="H303" s="20"/>
    </row>
    <row r="304" spans="1:8" ht="47.25" x14ac:dyDescent="0.3">
      <c r="A304" s="99"/>
      <c r="B304" s="28" t="s">
        <v>30</v>
      </c>
      <c r="C304" s="29"/>
      <c r="D304" s="8"/>
      <c r="E304" s="106"/>
      <c r="F304" s="23"/>
      <c r="G304" s="14"/>
      <c r="H304" s="20"/>
    </row>
    <row r="305" spans="1:8" x14ac:dyDescent="0.3">
      <c r="A305" s="99"/>
      <c r="B305" s="31" t="s">
        <v>539</v>
      </c>
      <c r="C305" s="29"/>
      <c r="D305" s="1"/>
      <c r="E305" s="106"/>
      <c r="F305" s="23"/>
      <c r="G305" s="14"/>
      <c r="H305" s="20"/>
    </row>
    <row r="306" spans="1:8" ht="63" x14ac:dyDescent="0.3">
      <c r="A306" s="99">
        <f>COUNT($A$1:A305)+1</f>
        <v>268</v>
      </c>
      <c r="B306" s="85" t="s">
        <v>321</v>
      </c>
      <c r="C306" s="29" t="s">
        <v>136</v>
      </c>
      <c r="D306" s="8">
        <v>1</v>
      </c>
      <c r="E306" s="105" t="s">
        <v>1958</v>
      </c>
      <c r="F306" s="23"/>
      <c r="G306" s="14"/>
      <c r="H306" s="20"/>
    </row>
    <row r="307" spans="1:8" ht="78.75" x14ac:dyDescent="0.3">
      <c r="A307" s="99">
        <f>COUNT($A$1:A306)+1</f>
        <v>269</v>
      </c>
      <c r="B307" s="85" t="s">
        <v>322</v>
      </c>
      <c r="C307" s="29" t="s">
        <v>136</v>
      </c>
      <c r="D307" s="1">
        <v>4</v>
      </c>
      <c r="E307" s="106" t="s">
        <v>1959</v>
      </c>
      <c r="F307" s="23"/>
      <c r="G307" s="14"/>
      <c r="H307" s="20"/>
    </row>
    <row r="308" spans="1:8" ht="110.25" x14ac:dyDescent="0.3">
      <c r="A308" s="99">
        <f>COUNT($A$1:A307)+1</f>
        <v>270</v>
      </c>
      <c r="B308" s="85" t="s">
        <v>323</v>
      </c>
      <c r="C308" s="29" t="s">
        <v>136</v>
      </c>
      <c r="D308" s="1">
        <v>1</v>
      </c>
      <c r="E308" s="106" t="s">
        <v>1905</v>
      </c>
      <c r="F308" s="23"/>
      <c r="G308" s="14"/>
      <c r="H308" s="20"/>
    </row>
    <row r="309" spans="1:8" ht="31.5" x14ac:dyDescent="0.3">
      <c r="A309" s="99">
        <f>COUNT($A$1:A308)+1</f>
        <v>271</v>
      </c>
      <c r="B309" s="9" t="s">
        <v>1263</v>
      </c>
      <c r="C309" s="8" t="s">
        <v>136</v>
      </c>
      <c r="D309" s="8">
        <v>4</v>
      </c>
      <c r="E309" s="105" t="s">
        <v>1960</v>
      </c>
      <c r="F309" s="23"/>
      <c r="G309" s="14"/>
      <c r="H309" s="20"/>
    </row>
    <row r="310" spans="1:8" ht="78.75" x14ac:dyDescent="0.3">
      <c r="A310" s="99">
        <f>COUNT($A$1:A309)+1</f>
        <v>272</v>
      </c>
      <c r="B310" s="85" t="s">
        <v>324</v>
      </c>
      <c r="C310" s="29" t="s">
        <v>136</v>
      </c>
      <c r="D310" s="8">
        <v>2</v>
      </c>
      <c r="E310" s="105" t="s">
        <v>1961</v>
      </c>
      <c r="F310" s="23"/>
      <c r="G310" s="14"/>
      <c r="H310" s="20"/>
    </row>
    <row r="311" spans="1:8" ht="94.5" x14ac:dyDescent="0.3">
      <c r="A311" s="99">
        <f>COUNT($A$1:A310)+1</f>
        <v>273</v>
      </c>
      <c r="B311" s="85" t="s">
        <v>326</v>
      </c>
      <c r="C311" s="29" t="s">
        <v>136</v>
      </c>
      <c r="D311" s="8">
        <v>3</v>
      </c>
      <c r="E311" s="105" t="s">
        <v>1962</v>
      </c>
      <c r="F311" s="23"/>
      <c r="G311" s="14"/>
      <c r="H311" s="20"/>
    </row>
    <row r="312" spans="1:8" ht="31.5" x14ac:dyDescent="0.3">
      <c r="A312" s="99">
        <f>COUNT($A$1:A311)+1</f>
        <v>274</v>
      </c>
      <c r="B312" s="85" t="s">
        <v>325</v>
      </c>
      <c r="C312" s="29" t="s">
        <v>136</v>
      </c>
      <c r="D312" s="8">
        <v>20</v>
      </c>
      <c r="E312" s="105"/>
      <c r="F312" s="23"/>
      <c r="G312" s="14"/>
      <c r="H312" s="20"/>
    </row>
    <row r="313" spans="1:8" x14ac:dyDescent="0.3">
      <c r="A313" s="99">
        <f>COUNT($A$1:A312)+1</f>
        <v>275</v>
      </c>
      <c r="B313" s="85" t="s">
        <v>1168</v>
      </c>
      <c r="C313" s="8" t="s">
        <v>136</v>
      </c>
      <c r="D313" s="8">
        <v>40</v>
      </c>
      <c r="E313" s="105"/>
      <c r="F313" s="23"/>
      <c r="G313" s="14"/>
      <c r="H313" s="20"/>
    </row>
    <row r="314" spans="1:8" x14ac:dyDescent="0.3">
      <c r="A314" s="99">
        <f>COUNT($A$1:A313)+1</f>
        <v>276</v>
      </c>
      <c r="B314" s="85" t="s">
        <v>1169</v>
      </c>
      <c r="C314" s="8" t="s">
        <v>136</v>
      </c>
      <c r="D314" s="8">
        <v>2</v>
      </c>
      <c r="E314" s="105"/>
      <c r="F314" s="23"/>
      <c r="G314" s="14"/>
      <c r="H314" s="20"/>
    </row>
    <row r="315" spans="1:8" ht="31.5" x14ac:dyDescent="0.3">
      <c r="A315" s="99">
        <f>COUNT($A$1:A314)+1</f>
        <v>277</v>
      </c>
      <c r="B315" s="85" t="s">
        <v>1170</v>
      </c>
      <c r="C315" s="8" t="s">
        <v>136</v>
      </c>
      <c r="D315" s="8">
        <v>20</v>
      </c>
      <c r="E315" s="105"/>
      <c r="F315" s="23"/>
      <c r="G315" s="14"/>
      <c r="H315" s="20"/>
    </row>
    <row r="316" spans="1:8" ht="126" x14ac:dyDescent="0.3">
      <c r="A316" s="99">
        <f>COUNT($A$1:A315)+1</f>
        <v>278</v>
      </c>
      <c r="B316" s="85" t="s">
        <v>302</v>
      </c>
      <c r="C316" s="8" t="s">
        <v>136</v>
      </c>
      <c r="D316" s="12">
        <v>15</v>
      </c>
      <c r="E316" s="106" t="s">
        <v>1946</v>
      </c>
      <c r="F316" s="23"/>
      <c r="G316" s="14"/>
      <c r="H316" s="20"/>
    </row>
    <row r="317" spans="1:8" x14ac:dyDescent="0.3">
      <c r="A317" s="99"/>
      <c r="B317" s="31" t="s">
        <v>327</v>
      </c>
      <c r="C317" s="29"/>
      <c r="D317" s="1"/>
      <c r="E317" s="106"/>
      <c r="F317" s="23"/>
      <c r="G317" s="14"/>
      <c r="H317" s="20"/>
    </row>
    <row r="318" spans="1:8" x14ac:dyDescent="0.3">
      <c r="A318" s="99"/>
      <c r="B318" s="31" t="s">
        <v>1117</v>
      </c>
      <c r="C318" s="29"/>
      <c r="D318" s="1"/>
      <c r="E318" s="106"/>
      <c r="F318" s="23"/>
      <c r="G318" s="14"/>
      <c r="H318" s="20"/>
    </row>
    <row r="319" spans="1:8" ht="94.5" x14ac:dyDescent="0.3">
      <c r="A319" s="99">
        <f>COUNT($A$1:A318)+1</f>
        <v>279</v>
      </c>
      <c r="B319" s="30" t="s">
        <v>1121</v>
      </c>
      <c r="C319" s="40" t="s">
        <v>1437</v>
      </c>
      <c r="D319" s="8">
        <v>25</v>
      </c>
      <c r="E319" s="105" t="s">
        <v>1963</v>
      </c>
      <c r="F319" s="23"/>
      <c r="G319" s="14"/>
      <c r="H319" s="20"/>
    </row>
    <row r="320" spans="1:8" ht="173.25" x14ac:dyDescent="0.3">
      <c r="A320" s="99">
        <f>COUNT($A$1:A319)+1</f>
        <v>280</v>
      </c>
      <c r="B320" s="30" t="s">
        <v>1119</v>
      </c>
      <c r="C320" s="8" t="s">
        <v>136</v>
      </c>
      <c r="D320" s="8">
        <v>25</v>
      </c>
      <c r="E320" s="105" t="s">
        <v>1964</v>
      </c>
      <c r="F320" s="23"/>
      <c r="G320" s="14"/>
      <c r="H320" s="20"/>
    </row>
    <row r="321" spans="1:8" ht="110.25" x14ac:dyDescent="0.3">
      <c r="A321" s="99">
        <f>COUNT($A$1:A320)+1</f>
        <v>281</v>
      </c>
      <c r="B321" s="30" t="s">
        <v>1438</v>
      </c>
      <c r="C321" s="8" t="s">
        <v>136</v>
      </c>
      <c r="D321" s="8">
        <v>4</v>
      </c>
      <c r="E321" s="105" t="s">
        <v>1965</v>
      </c>
      <c r="F321" s="23"/>
      <c r="G321" s="14"/>
      <c r="H321" s="20"/>
    </row>
    <row r="322" spans="1:8" ht="346.5" x14ac:dyDescent="0.3">
      <c r="A322" s="99">
        <f>COUNT($A$1:A321)+1</f>
        <v>282</v>
      </c>
      <c r="B322" s="30" t="s">
        <v>1120</v>
      </c>
      <c r="C322" s="8" t="s">
        <v>136</v>
      </c>
      <c r="D322" s="8">
        <v>4</v>
      </c>
      <c r="E322" s="105" t="s">
        <v>1966</v>
      </c>
      <c r="F322" s="22"/>
      <c r="G322" s="6"/>
      <c r="H322" s="6"/>
    </row>
    <row r="323" spans="1:8" x14ac:dyDescent="0.3">
      <c r="A323" s="99">
        <f>COUNT($A$1:A322)+1</f>
        <v>283</v>
      </c>
      <c r="B323" s="30" t="s">
        <v>1439</v>
      </c>
      <c r="C323" s="8" t="s">
        <v>136</v>
      </c>
      <c r="D323" s="8">
        <v>2</v>
      </c>
      <c r="E323" s="105" t="s">
        <v>1967</v>
      </c>
      <c r="F323" s="22"/>
      <c r="G323" s="6"/>
      <c r="H323" s="6"/>
    </row>
    <row r="324" spans="1:8" x14ac:dyDescent="0.3">
      <c r="A324" s="99"/>
      <c r="B324" s="31" t="s">
        <v>1122</v>
      </c>
      <c r="C324" s="8"/>
      <c r="D324" s="8"/>
      <c r="E324" s="105"/>
      <c r="F324" s="23"/>
      <c r="G324" s="14"/>
      <c r="H324" s="20"/>
    </row>
    <row r="325" spans="1:8" ht="236.25" x14ac:dyDescent="0.3">
      <c r="A325" s="99">
        <f>COUNT($A$1:A324)+1</f>
        <v>284</v>
      </c>
      <c r="B325" s="30" t="s">
        <v>1440</v>
      </c>
      <c r="C325" s="8" t="s">
        <v>136</v>
      </c>
      <c r="D325" s="8">
        <v>10</v>
      </c>
      <c r="E325" s="105" t="s">
        <v>1968</v>
      </c>
      <c r="F325" s="23"/>
      <c r="G325" s="14"/>
      <c r="H325" s="20"/>
    </row>
    <row r="326" spans="1:8" ht="126" x14ac:dyDescent="0.3">
      <c r="A326" s="99">
        <f>COUNT($A$1:A325)+1</f>
        <v>285</v>
      </c>
      <c r="B326" s="9" t="s">
        <v>1441</v>
      </c>
      <c r="C326" s="8" t="s">
        <v>136</v>
      </c>
      <c r="D326" s="8">
        <v>30</v>
      </c>
      <c r="E326" s="105" t="s">
        <v>1969</v>
      </c>
      <c r="F326" s="23"/>
      <c r="G326" s="14"/>
      <c r="H326" s="20"/>
    </row>
    <row r="327" spans="1:8" x14ac:dyDescent="0.3">
      <c r="A327" s="99"/>
      <c r="B327" s="31" t="s">
        <v>1123</v>
      </c>
      <c r="C327" s="8"/>
      <c r="D327" s="8"/>
      <c r="E327" s="105"/>
      <c r="F327" s="23"/>
      <c r="G327" s="14"/>
      <c r="H327" s="20"/>
    </row>
    <row r="328" spans="1:8" x14ac:dyDescent="0.3">
      <c r="A328" s="99">
        <f>COUNT($A$1:A327)+1</f>
        <v>286</v>
      </c>
      <c r="B328" s="9" t="s">
        <v>835</v>
      </c>
      <c r="C328" s="8" t="s">
        <v>136</v>
      </c>
      <c r="D328" s="10">
        <v>17</v>
      </c>
      <c r="E328" s="105"/>
      <c r="F328" s="23"/>
      <c r="G328" s="14"/>
      <c r="H328" s="20"/>
    </row>
    <row r="329" spans="1:8" ht="31.5" x14ac:dyDescent="0.3">
      <c r="A329" s="99">
        <f>COUNT($A$1:A328)+1</f>
        <v>287</v>
      </c>
      <c r="B329" s="9" t="s">
        <v>1526</v>
      </c>
      <c r="C329" s="8" t="s">
        <v>136</v>
      </c>
      <c r="D329" s="10">
        <v>17</v>
      </c>
      <c r="E329" s="105"/>
      <c r="F329" s="23"/>
      <c r="G329" s="14"/>
      <c r="H329" s="20"/>
    </row>
    <row r="330" spans="1:8" x14ac:dyDescent="0.3">
      <c r="A330" s="99">
        <f>COUNT($A$1:A329)+1</f>
        <v>288</v>
      </c>
      <c r="B330" s="9" t="s">
        <v>1533</v>
      </c>
      <c r="C330" s="8" t="s">
        <v>136</v>
      </c>
      <c r="D330" s="10">
        <v>1</v>
      </c>
      <c r="E330" s="105"/>
      <c r="F330" s="23"/>
      <c r="G330" s="14"/>
      <c r="H330" s="20"/>
    </row>
    <row r="331" spans="1:8" x14ac:dyDescent="0.3">
      <c r="A331" s="99">
        <f>COUNT($A$1:A330)+1</f>
        <v>289</v>
      </c>
      <c r="B331" s="9" t="s">
        <v>1532</v>
      </c>
      <c r="C331" s="8" t="s">
        <v>136</v>
      </c>
      <c r="D331" s="10">
        <v>1</v>
      </c>
      <c r="E331" s="105"/>
      <c r="F331" s="23"/>
      <c r="G331" s="14"/>
      <c r="H331" s="20"/>
    </row>
    <row r="332" spans="1:8" x14ac:dyDescent="0.3">
      <c r="A332" s="99"/>
      <c r="B332" s="86" t="s">
        <v>1124</v>
      </c>
      <c r="C332" s="8"/>
      <c r="D332" s="10"/>
      <c r="E332" s="105"/>
      <c r="F332" s="23"/>
      <c r="G332" s="14"/>
      <c r="H332" s="20"/>
    </row>
    <row r="333" spans="1:8" ht="315" x14ac:dyDescent="0.3">
      <c r="A333" s="99">
        <f>COUNT($A$1:A332)+1</f>
        <v>290</v>
      </c>
      <c r="B333" s="30" t="s">
        <v>1442</v>
      </c>
      <c r="C333" s="8" t="s">
        <v>136</v>
      </c>
      <c r="D333" s="8">
        <v>4</v>
      </c>
      <c r="E333" s="105" t="s">
        <v>1970</v>
      </c>
      <c r="F333" s="22">
        <v>1</v>
      </c>
      <c r="G333" s="6">
        <v>3867</v>
      </c>
      <c r="H333" s="6">
        <f>F333*G333</f>
        <v>3867</v>
      </c>
    </row>
    <row r="334" spans="1:8" ht="157.5" x14ac:dyDescent="0.3">
      <c r="A334" s="99">
        <f>COUNT($A$1:A333)+1</f>
        <v>291</v>
      </c>
      <c r="B334" s="30" t="s">
        <v>1443</v>
      </c>
      <c r="C334" s="8" t="s">
        <v>136</v>
      </c>
      <c r="D334" s="8">
        <v>2</v>
      </c>
      <c r="E334" s="105" t="s">
        <v>1971</v>
      </c>
      <c r="F334" s="22">
        <v>1</v>
      </c>
      <c r="G334" s="6">
        <v>22427</v>
      </c>
      <c r="H334" s="6">
        <f>F334*G334</f>
        <v>22427</v>
      </c>
    </row>
    <row r="335" spans="1:8" ht="252" x14ac:dyDescent="0.3">
      <c r="A335" s="99">
        <f>COUNT($A$1:A334)+1</f>
        <v>292</v>
      </c>
      <c r="B335" s="30" t="s">
        <v>1125</v>
      </c>
      <c r="C335" s="8" t="s">
        <v>136</v>
      </c>
      <c r="D335" s="8">
        <v>30</v>
      </c>
      <c r="E335" s="105" t="s">
        <v>1972</v>
      </c>
      <c r="F335" s="23"/>
      <c r="G335" s="14"/>
      <c r="H335" s="20"/>
    </row>
    <row r="336" spans="1:8" ht="220.5" x14ac:dyDescent="0.3">
      <c r="A336" s="99">
        <f>COUNT($A$1:A335)+1</f>
        <v>293</v>
      </c>
      <c r="B336" s="30" t="s">
        <v>1444</v>
      </c>
      <c r="C336" s="8" t="s">
        <v>136</v>
      </c>
      <c r="D336" s="8">
        <v>6</v>
      </c>
      <c r="E336" s="105" t="s">
        <v>1973</v>
      </c>
      <c r="F336" s="23"/>
      <c r="G336" s="14"/>
      <c r="H336" s="20"/>
    </row>
    <row r="337" spans="1:8" ht="78.75" x14ac:dyDescent="0.3">
      <c r="A337" s="99">
        <f>COUNT($A$1:A336)+1</f>
        <v>294</v>
      </c>
      <c r="B337" s="30" t="s">
        <v>1126</v>
      </c>
      <c r="C337" s="8" t="s">
        <v>136</v>
      </c>
      <c r="D337" s="8">
        <v>5</v>
      </c>
      <c r="E337" s="105" t="s">
        <v>1974</v>
      </c>
      <c r="F337" s="23"/>
      <c r="G337" s="14"/>
      <c r="H337" s="20"/>
    </row>
    <row r="338" spans="1:8" ht="63" x14ac:dyDescent="0.3">
      <c r="A338" s="99">
        <f>COUNT($A$1:A337)+1</f>
        <v>295</v>
      </c>
      <c r="B338" s="30" t="s">
        <v>1445</v>
      </c>
      <c r="C338" s="8" t="s">
        <v>136</v>
      </c>
      <c r="D338" s="8">
        <v>1</v>
      </c>
      <c r="E338" s="105" t="s">
        <v>1975</v>
      </c>
      <c r="F338" s="23"/>
      <c r="G338" s="14"/>
      <c r="H338" s="20"/>
    </row>
    <row r="339" spans="1:8" x14ac:dyDescent="0.3">
      <c r="A339" s="99"/>
      <c r="B339" s="31" t="s">
        <v>1127</v>
      </c>
      <c r="C339" s="8" t="s">
        <v>136</v>
      </c>
      <c r="D339" s="10"/>
      <c r="E339" s="105"/>
      <c r="F339" s="23"/>
      <c r="G339" s="14"/>
      <c r="H339" s="20"/>
    </row>
    <row r="340" spans="1:8" ht="173.25" x14ac:dyDescent="0.3">
      <c r="A340" s="99">
        <f>COUNT($A$1:A339)+1</f>
        <v>296</v>
      </c>
      <c r="B340" s="30" t="s">
        <v>1278</v>
      </c>
      <c r="C340" s="8" t="s">
        <v>136</v>
      </c>
      <c r="D340" s="8">
        <v>20</v>
      </c>
      <c r="E340" s="105" t="s">
        <v>1936</v>
      </c>
      <c r="F340" s="23"/>
      <c r="G340" s="14"/>
      <c r="H340" s="20"/>
    </row>
    <row r="341" spans="1:8" ht="173.25" x14ac:dyDescent="0.3">
      <c r="A341" s="99">
        <f>COUNT($A$1:A340)+1</f>
        <v>297</v>
      </c>
      <c r="B341" s="30" t="s">
        <v>1446</v>
      </c>
      <c r="C341" s="8" t="s">
        <v>136</v>
      </c>
      <c r="D341" s="8">
        <v>2</v>
      </c>
      <c r="E341" s="105" t="s">
        <v>1976</v>
      </c>
      <c r="F341" s="23"/>
      <c r="G341" s="14"/>
      <c r="H341" s="20"/>
    </row>
    <row r="342" spans="1:8" x14ac:dyDescent="0.3">
      <c r="A342" s="99">
        <f>COUNT($A$1:A341)+1</f>
        <v>298</v>
      </c>
      <c r="B342" s="30" t="s">
        <v>1447</v>
      </c>
      <c r="C342" s="8" t="s">
        <v>136</v>
      </c>
      <c r="D342" s="8">
        <v>2</v>
      </c>
      <c r="E342" s="105" t="s">
        <v>1977</v>
      </c>
      <c r="F342" s="23"/>
      <c r="G342" s="14"/>
      <c r="H342" s="20"/>
    </row>
    <row r="343" spans="1:8" ht="126" x14ac:dyDescent="0.3">
      <c r="A343" s="99">
        <f>COUNT($A$1:A342)+1</f>
        <v>299</v>
      </c>
      <c r="B343" s="30" t="s">
        <v>1128</v>
      </c>
      <c r="C343" s="8" t="s">
        <v>136</v>
      </c>
      <c r="D343" s="8">
        <v>20</v>
      </c>
      <c r="E343" s="105" t="s">
        <v>1978</v>
      </c>
      <c r="F343" s="23"/>
      <c r="G343" s="14"/>
      <c r="H343" s="20"/>
    </row>
    <row r="344" spans="1:8" x14ac:dyDescent="0.3">
      <c r="A344" s="99"/>
      <c r="B344" s="31" t="s">
        <v>963</v>
      </c>
      <c r="C344" s="8"/>
      <c r="D344" s="10"/>
      <c r="E344" s="105"/>
      <c r="F344" s="23"/>
      <c r="G344" s="14"/>
      <c r="H344" s="20"/>
    </row>
    <row r="345" spans="1:8" ht="157.5" x14ac:dyDescent="0.3">
      <c r="A345" s="99">
        <f>COUNT($A$1:A344)+1</f>
        <v>300</v>
      </c>
      <c r="B345" s="30" t="s">
        <v>1138</v>
      </c>
      <c r="C345" s="8" t="s">
        <v>136</v>
      </c>
      <c r="D345" s="8">
        <v>5</v>
      </c>
      <c r="E345" s="105" t="s">
        <v>1938</v>
      </c>
      <c r="F345" s="23"/>
      <c r="G345" s="14"/>
      <c r="H345" s="20"/>
    </row>
    <row r="346" spans="1:8" ht="63" x14ac:dyDescent="0.3">
      <c r="A346" s="99">
        <f>COUNT($A$1:A345)+1</f>
        <v>301</v>
      </c>
      <c r="B346" s="30" t="s">
        <v>1139</v>
      </c>
      <c r="C346" s="8" t="s">
        <v>136</v>
      </c>
      <c r="D346" s="12">
        <v>50</v>
      </c>
      <c r="E346" s="106" t="s">
        <v>1979</v>
      </c>
      <c r="F346" s="23"/>
      <c r="G346" s="14"/>
      <c r="H346" s="20"/>
    </row>
    <row r="347" spans="1:8" ht="126" x14ac:dyDescent="0.3">
      <c r="A347" s="99">
        <f>COUNT($A$1:A346)+1</f>
        <v>302</v>
      </c>
      <c r="B347" s="30" t="s">
        <v>1448</v>
      </c>
      <c r="C347" s="8" t="s">
        <v>136</v>
      </c>
      <c r="D347" s="8">
        <v>40</v>
      </c>
      <c r="E347" s="105" t="s">
        <v>1980</v>
      </c>
      <c r="F347" s="23"/>
      <c r="G347" s="14"/>
      <c r="H347" s="20"/>
    </row>
    <row r="348" spans="1:8" ht="110.25" x14ac:dyDescent="0.3">
      <c r="A348" s="99">
        <f>COUNT($A$1:A347)+1</f>
        <v>303</v>
      </c>
      <c r="B348" s="30" t="s">
        <v>1140</v>
      </c>
      <c r="C348" s="8" t="s">
        <v>136</v>
      </c>
      <c r="D348" s="10">
        <v>2</v>
      </c>
      <c r="E348" s="105" t="s">
        <v>1981</v>
      </c>
      <c r="F348" s="23"/>
      <c r="G348" s="14"/>
      <c r="H348" s="20"/>
    </row>
    <row r="349" spans="1:8" x14ac:dyDescent="0.3">
      <c r="A349" s="99">
        <f>COUNT($A$1:A348)+1</f>
        <v>304</v>
      </c>
      <c r="B349" s="9" t="s">
        <v>1449</v>
      </c>
      <c r="C349" s="8" t="s">
        <v>136</v>
      </c>
      <c r="D349" s="8">
        <v>10</v>
      </c>
      <c r="E349" s="105" t="s">
        <v>1982</v>
      </c>
      <c r="F349" s="23"/>
      <c r="G349" s="14"/>
      <c r="H349" s="20"/>
    </row>
    <row r="350" spans="1:8" ht="31.5" x14ac:dyDescent="0.3">
      <c r="A350" s="99">
        <f>COUNT($A$1:A349)+1</f>
        <v>305</v>
      </c>
      <c r="B350" s="30" t="s">
        <v>1141</v>
      </c>
      <c r="C350" s="8" t="s">
        <v>136</v>
      </c>
      <c r="D350" s="8">
        <v>1</v>
      </c>
      <c r="E350" s="105"/>
      <c r="F350" s="23"/>
      <c r="G350" s="14"/>
      <c r="H350" s="20"/>
    </row>
    <row r="351" spans="1:8" x14ac:dyDescent="0.3">
      <c r="A351" s="99"/>
      <c r="B351" s="31" t="s">
        <v>1142</v>
      </c>
      <c r="C351" s="8"/>
      <c r="D351" s="10"/>
      <c r="E351" s="105"/>
      <c r="F351" s="23"/>
      <c r="G351" s="14"/>
      <c r="H351" s="20"/>
    </row>
    <row r="352" spans="1:8" ht="24" x14ac:dyDescent="0.3">
      <c r="A352" s="99">
        <f>COUNT($A$1:A351)+1</f>
        <v>306</v>
      </c>
      <c r="B352" s="30" t="s">
        <v>1143</v>
      </c>
      <c r="C352" s="40" t="s">
        <v>693</v>
      </c>
      <c r="D352" s="8">
        <v>10</v>
      </c>
      <c r="E352" s="105"/>
      <c r="F352" s="23"/>
      <c r="G352" s="14"/>
      <c r="H352" s="20"/>
    </row>
    <row r="353" spans="1:8" ht="141.75" x14ac:dyDescent="0.3">
      <c r="A353" s="99">
        <f>COUNT($A$1:A352)+1</f>
        <v>307</v>
      </c>
      <c r="B353" s="30" t="s">
        <v>1144</v>
      </c>
      <c r="C353" s="8" t="s">
        <v>136</v>
      </c>
      <c r="D353" s="8">
        <v>20</v>
      </c>
      <c r="E353" s="105" t="s">
        <v>1983</v>
      </c>
      <c r="F353" s="23"/>
      <c r="G353" s="14"/>
      <c r="H353" s="20"/>
    </row>
    <row r="354" spans="1:8" x14ac:dyDescent="0.3">
      <c r="A354" s="99">
        <f>COUNT($A$1:A353)+1</f>
        <v>308</v>
      </c>
      <c r="B354" s="9" t="s">
        <v>1450</v>
      </c>
      <c r="C354" s="8" t="s">
        <v>136</v>
      </c>
      <c r="D354" s="8">
        <v>10</v>
      </c>
      <c r="E354" s="105" t="s">
        <v>1984</v>
      </c>
      <c r="F354" s="23"/>
      <c r="G354" s="14"/>
      <c r="H354" s="20"/>
    </row>
    <row r="355" spans="1:8" ht="315" x14ac:dyDescent="0.3">
      <c r="A355" s="99">
        <f>COUNT($A$1:A354)+1</f>
        <v>309</v>
      </c>
      <c r="B355" s="30" t="s">
        <v>1145</v>
      </c>
      <c r="C355" s="8" t="s">
        <v>136</v>
      </c>
      <c r="D355" s="8">
        <v>10</v>
      </c>
      <c r="E355" s="105" t="s">
        <v>1985</v>
      </c>
      <c r="F355" s="23"/>
      <c r="G355" s="14"/>
      <c r="H355" s="20"/>
    </row>
    <row r="356" spans="1:8" ht="267.75" x14ac:dyDescent="0.3">
      <c r="A356" s="99">
        <f>COUNT($A$1:A355)+1</f>
        <v>310</v>
      </c>
      <c r="B356" s="30" t="s">
        <v>1451</v>
      </c>
      <c r="C356" s="8" t="s">
        <v>136</v>
      </c>
      <c r="D356" s="8">
        <v>2</v>
      </c>
      <c r="E356" s="105" t="s">
        <v>1986</v>
      </c>
      <c r="F356" s="23"/>
      <c r="G356" s="14"/>
      <c r="H356" s="20"/>
    </row>
    <row r="357" spans="1:8" ht="409.5" x14ac:dyDescent="0.3">
      <c r="A357" s="99">
        <f>COUNT($A$1:A356)+1</f>
        <v>311</v>
      </c>
      <c r="B357" s="30" t="s">
        <v>1452</v>
      </c>
      <c r="C357" s="8" t="s">
        <v>136</v>
      </c>
      <c r="D357" s="8">
        <v>2</v>
      </c>
      <c r="E357" s="105" t="s">
        <v>1987</v>
      </c>
      <c r="F357" s="23"/>
      <c r="G357" s="14"/>
      <c r="H357" s="20"/>
    </row>
    <row r="358" spans="1:8" x14ac:dyDescent="0.3">
      <c r="A358" s="99"/>
      <c r="B358" s="31" t="s">
        <v>27</v>
      </c>
      <c r="C358" s="8"/>
      <c r="D358" s="10"/>
      <c r="E358" s="105"/>
      <c r="F358" s="23"/>
      <c r="G358" s="14"/>
      <c r="H358" s="20"/>
    </row>
    <row r="359" spans="1:8" ht="236.25" x14ac:dyDescent="0.3">
      <c r="A359" s="99">
        <f>COUNT($A$1:A358)+1</f>
        <v>312</v>
      </c>
      <c r="B359" s="30" t="s">
        <v>1175</v>
      </c>
      <c r="C359" s="8" t="s">
        <v>136</v>
      </c>
      <c r="D359" s="8">
        <v>2</v>
      </c>
      <c r="E359" s="105" t="s">
        <v>1903</v>
      </c>
      <c r="F359" s="23"/>
      <c r="G359" s="14"/>
      <c r="H359" s="20"/>
    </row>
    <row r="360" spans="1:8" ht="31.5" x14ac:dyDescent="0.3">
      <c r="A360" s="99">
        <f>COUNT($A$1:A359)+1</f>
        <v>313</v>
      </c>
      <c r="B360" s="41" t="s">
        <v>1251</v>
      </c>
      <c r="C360" s="8" t="s">
        <v>136</v>
      </c>
      <c r="D360" s="10">
        <v>2</v>
      </c>
      <c r="E360" s="105"/>
      <c r="F360" s="23"/>
      <c r="G360" s="14"/>
      <c r="H360" s="20"/>
    </row>
    <row r="361" spans="1:8" x14ac:dyDescent="0.3">
      <c r="A361" s="99">
        <f>COUNT($A$1:A360)+1</f>
        <v>314</v>
      </c>
      <c r="B361" s="30" t="s">
        <v>1453</v>
      </c>
      <c r="C361" s="8" t="s">
        <v>136</v>
      </c>
      <c r="D361" s="8">
        <v>3</v>
      </c>
      <c r="E361" s="105"/>
      <c r="F361" s="23"/>
      <c r="G361" s="14"/>
      <c r="H361" s="20"/>
    </row>
    <row r="362" spans="1:8" x14ac:dyDescent="0.3">
      <c r="A362" s="99">
        <f>COUNT($A$1:A361)+1</f>
        <v>315</v>
      </c>
      <c r="B362" s="30" t="s">
        <v>1454</v>
      </c>
      <c r="C362" s="8" t="s">
        <v>136</v>
      </c>
      <c r="D362" s="8">
        <v>5</v>
      </c>
      <c r="E362" s="105"/>
      <c r="F362" s="23"/>
      <c r="G362" s="14"/>
      <c r="H362" s="20"/>
    </row>
    <row r="363" spans="1:8" x14ac:dyDescent="0.3">
      <c r="A363" s="99">
        <f>COUNT($A$1:A362)+1</f>
        <v>316</v>
      </c>
      <c r="B363" s="30" t="s">
        <v>1455</v>
      </c>
      <c r="C363" s="8" t="s">
        <v>136</v>
      </c>
      <c r="D363" s="8">
        <v>2</v>
      </c>
      <c r="E363" s="105"/>
      <c r="F363" s="23"/>
      <c r="G363" s="14"/>
      <c r="H363" s="20"/>
    </row>
    <row r="364" spans="1:8" ht="31.5" x14ac:dyDescent="0.3">
      <c r="A364" s="99">
        <f>COUNT($A$1:A363)+1</f>
        <v>317</v>
      </c>
      <c r="B364" s="30" t="s">
        <v>1456</v>
      </c>
      <c r="C364" s="8" t="s">
        <v>136</v>
      </c>
      <c r="D364" s="8">
        <v>3</v>
      </c>
      <c r="E364" s="105"/>
      <c r="F364" s="23"/>
      <c r="G364" s="14"/>
      <c r="H364" s="20"/>
    </row>
    <row r="365" spans="1:8" x14ac:dyDescent="0.3">
      <c r="A365" s="99"/>
      <c r="B365" s="31" t="s">
        <v>1146</v>
      </c>
      <c r="C365" s="8"/>
      <c r="D365" s="10"/>
      <c r="E365" s="105"/>
      <c r="F365" s="23"/>
      <c r="G365" s="14"/>
      <c r="H365" s="20"/>
    </row>
    <row r="366" spans="1:8" ht="189" x14ac:dyDescent="0.3">
      <c r="A366" s="99">
        <f>COUNT($A$1:A365)+1</f>
        <v>318</v>
      </c>
      <c r="B366" s="30" t="s">
        <v>1147</v>
      </c>
      <c r="C366" s="8" t="s">
        <v>136</v>
      </c>
      <c r="D366" s="8">
        <v>20</v>
      </c>
      <c r="E366" s="105" t="s">
        <v>1989</v>
      </c>
      <c r="F366" s="23"/>
      <c r="G366" s="14"/>
      <c r="H366" s="20"/>
    </row>
    <row r="367" spans="1:8" ht="63" x14ac:dyDescent="0.3">
      <c r="A367" s="99">
        <f>COUNT($A$1:A366)+1</f>
        <v>319</v>
      </c>
      <c r="B367" s="9" t="s">
        <v>1462</v>
      </c>
      <c r="C367" s="8" t="s">
        <v>136</v>
      </c>
      <c r="D367" s="8">
        <v>1</v>
      </c>
      <c r="E367" s="105" t="s">
        <v>1990</v>
      </c>
      <c r="F367" s="23"/>
      <c r="G367" s="14"/>
      <c r="H367" s="20"/>
    </row>
    <row r="368" spans="1:8" ht="63" x14ac:dyDescent="0.3">
      <c r="A368" s="99">
        <f>COUNT($A$1:A367)+1</f>
        <v>320</v>
      </c>
      <c r="B368" s="30" t="s">
        <v>1148</v>
      </c>
      <c r="C368" s="8" t="s">
        <v>136</v>
      </c>
      <c r="D368" s="8">
        <v>20</v>
      </c>
      <c r="E368" s="105" t="s">
        <v>1991</v>
      </c>
      <c r="F368" s="23"/>
      <c r="G368" s="14"/>
      <c r="H368" s="20"/>
    </row>
    <row r="369" spans="1:8" x14ac:dyDescent="0.3">
      <c r="A369" s="99">
        <f>COUNT($A$1:A368)+1</f>
        <v>321</v>
      </c>
      <c r="B369" s="30" t="s">
        <v>1461</v>
      </c>
      <c r="C369" s="8" t="s">
        <v>136</v>
      </c>
      <c r="D369" s="8">
        <v>10</v>
      </c>
      <c r="E369" s="105"/>
      <c r="F369" s="23"/>
      <c r="G369" s="14"/>
      <c r="H369" s="20"/>
    </row>
    <row r="370" spans="1:8" x14ac:dyDescent="0.3">
      <c r="A370" s="99">
        <f>COUNT($A$1:A369)+1</f>
        <v>322</v>
      </c>
      <c r="B370" s="30" t="s">
        <v>1149</v>
      </c>
      <c r="C370" s="8" t="s">
        <v>136</v>
      </c>
      <c r="D370" s="8">
        <v>10</v>
      </c>
      <c r="E370" s="105"/>
      <c r="F370" s="23"/>
      <c r="G370" s="14"/>
      <c r="H370" s="20"/>
    </row>
    <row r="371" spans="1:8" ht="31.5" x14ac:dyDescent="0.3">
      <c r="A371" s="99">
        <f>COUNT($A$1:A370)+1</f>
        <v>323</v>
      </c>
      <c r="B371" s="9" t="s">
        <v>1460</v>
      </c>
      <c r="C371" s="8" t="s">
        <v>136</v>
      </c>
      <c r="D371" s="8">
        <v>1</v>
      </c>
      <c r="E371" s="105"/>
      <c r="F371" s="23"/>
      <c r="G371" s="14"/>
      <c r="H371" s="20"/>
    </row>
    <row r="372" spans="1:8" x14ac:dyDescent="0.3">
      <c r="A372" s="99"/>
      <c r="B372" s="31" t="s">
        <v>1150</v>
      </c>
      <c r="C372" s="8"/>
      <c r="D372" s="8"/>
      <c r="E372" s="105"/>
      <c r="F372" s="23"/>
      <c r="G372" s="14"/>
      <c r="H372" s="20"/>
    </row>
    <row r="373" spans="1:8" x14ac:dyDescent="0.3">
      <c r="A373" s="99">
        <f>COUNT($A$1:A372)+1</f>
        <v>324</v>
      </c>
      <c r="B373" s="85" t="s">
        <v>1151</v>
      </c>
      <c r="C373" s="8" t="s">
        <v>274</v>
      </c>
      <c r="D373" s="8">
        <v>250</v>
      </c>
      <c r="E373" s="105" t="s">
        <v>1992</v>
      </c>
      <c r="F373" s="23"/>
      <c r="G373" s="14"/>
      <c r="H373" s="20"/>
    </row>
    <row r="374" spans="1:8" ht="78.75" x14ac:dyDescent="0.3">
      <c r="A374" s="99">
        <f>COUNT($A$1:A373)+1</f>
        <v>325</v>
      </c>
      <c r="B374" s="85" t="s">
        <v>1152</v>
      </c>
      <c r="C374" s="8" t="s">
        <v>136</v>
      </c>
      <c r="D374" s="8">
        <v>10</v>
      </c>
      <c r="E374" s="105" t="s">
        <v>1994</v>
      </c>
      <c r="F374" s="23"/>
      <c r="G374" s="14"/>
      <c r="H374" s="20"/>
    </row>
    <row r="375" spans="1:8" ht="126" x14ac:dyDescent="0.3">
      <c r="A375" s="99">
        <f>COUNT($A$1:A374)+1</f>
        <v>326</v>
      </c>
      <c r="B375" s="85" t="s">
        <v>1463</v>
      </c>
      <c r="C375" s="8" t="s">
        <v>136</v>
      </c>
      <c r="D375" s="8">
        <v>20</v>
      </c>
      <c r="E375" s="105" t="s">
        <v>1993</v>
      </c>
      <c r="F375" s="23"/>
      <c r="G375" s="14"/>
      <c r="H375" s="20"/>
    </row>
    <row r="376" spans="1:8" ht="252" x14ac:dyDescent="0.3">
      <c r="A376" s="99">
        <f>COUNT($A$1:A375)+1</f>
        <v>327</v>
      </c>
      <c r="B376" s="85" t="s">
        <v>1464</v>
      </c>
      <c r="C376" s="8" t="s">
        <v>136</v>
      </c>
      <c r="D376" s="8">
        <v>20</v>
      </c>
      <c r="E376" s="105" t="s">
        <v>1995</v>
      </c>
      <c r="F376" s="23"/>
      <c r="G376" s="14"/>
      <c r="H376" s="20"/>
    </row>
    <row r="377" spans="1:8" ht="173.25" x14ac:dyDescent="0.3">
      <c r="A377" s="99">
        <f>COUNT($A$1:A376)+1</f>
        <v>328</v>
      </c>
      <c r="B377" s="85" t="s">
        <v>1465</v>
      </c>
      <c r="C377" s="8" t="s">
        <v>136</v>
      </c>
      <c r="D377" s="8">
        <v>20</v>
      </c>
      <c r="E377" s="105" t="s">
        <v>1996</v>
      </c>
      <c r="F377" s="23"/>
      <c r="G377" s="14"/>
      <c r="H377" s="20"/>
    </row>
    <row r="378" spans="1:8" ht="236.25" x14ac:dyDescent="0.3">
      <c r="A378" s="99">
        <f>COUNT($A$1:A377)+1</f>
        <v>329</v>
      </c>
      <c r="B378" s="85" t="s">
        <v>1153</v>
      </c>
      <c r="C378" s="8" t="s">
        <v>136</v>
      </c>
      <c r="D378" s="8">
        <v>1</v>
      </c>
      <c r="E378" s="105" t="s">
        <v>1997</v>
      </c>
      <c r="F378" s="23"/>
      <c r="G378" s="14"/>
      <c r="H378" s="20"/>
    </row>
    <row r="379" spans="1:8" ht="94.5" x14ac:dyDescent="0.3">
      <c r="A379" s="99">
        <f>COUNT($A$1:A378)+1</f>
        <v>330</v>
      </c>
      <c r="B379" s="85" t="s">
        <v>1466</v>
      </c>
      <c r="C379" s="8" t="s">
        <v>136</v>
      </c>
      <c r="D379" s="8">
        <v>5</v>
      </c>
      <c r="E379" s="105" t="s">
        <v>1998</v>
      </c>
      <c r="F379" s="23"/>
      <c r="G379" s="14"/>
      <c r="H379" s="20"/>
    </row>
    <row r="380" spans="1:8" x14ac:dyDescent="0.3">
      <c r="A380" s="99">
        <f>COUNT($A$1:A379)+1</f>
        <v>331</v>
      </c>
      <c r="B380" s="9" t="s">
        <v>1480</v>
      </c>
      <c r="C380" s="8" t="s">
        <v>1479</v>
      </c>
      <c r="D380" s="10">
        <v>1</v>
      </c>
      <c r="E380" s="105"/>
      <c r="F380" s="23"/>
      <c r="G380" s="14"/>
      <c r="H380" s="20"/>
    </row>
    <row r="381" spans="1:8" x14ac:dyDescent="0.3">
      <c r="A381" s="99">
        <f>COUNT($A$1:A380)+1</f>
        <v>332</v>
      </c>
      <c r="B381" s="9" t="s">
        <v>1481</v>
      </c>
      <c r="C381" s="8" t="s">
        <v>1482</v>
      </c>
      <c r="D381" s="10">
        <v>1</v>
      </c>
      <c r="E381" s="105"/>
      <c r="F381" s="23"/>
      <c r="G381" s="14"/>
      <c r="H381" s="20"/>
    </row>
    <row r="382" spans="1:8" x14ac:dyDescent="0.3">
      <c r="A382" s="99">
        <f>COUNT($A$1:A381)+1</f>
        <v>333</v>
      </c>
      <c r="B382" s="9" t="s">
        <v>1483</v>
      </c>
      <c r="C382" s="8" t="s">
        <v>1482</v>
      </c>
      <c r="D382" s="10">
        <v>1</v>
      </c>
      <c r="E382" s="105"/>
      <c r="F382" s="23"/>
      <c r="G382" s="14"/>
      <c r="H382" s="20"/>
    </row>
    <row r="383" spans="1:8" x14ac:dyDescent="0.3">
      <c r="A383" s="99">
        <f>COUNT($A$1:A382)+1</f>
        <v>334</v>
      </c>
      <c r="B383" s="9" t="s">
        <v>1484</v>
      </c>
      <c r="C383" s="8" t="s">
        <v>1482</v>
      </c>
      <c r="D383" s="10">
        <v>1</v>
      </c>
      <c r="E383" s="105"/>
      <c r="F383" s="23"/>
      <c r="G383" s="14"/>
      <c r="H383" s="20"/>
    </row>
    <row r="384" spans="1:8" x14ac:dyDescent="0.3">
      <c r="A384" s="99">
        <f>COUNT($A$1:A383)+1</f>
        <v>335</v>
      </c>
      <c r="B384" s="9" t="s">
        <v>1485</v>
      </c>
      <c r="C384" s="8" t="s">
        <v>1479</v>
      </c>
      <c r="D384" s="10">
        <v>1</v>
      </c>
      <c r="E384" s="105"/>
      <c r="F384" s="23"/>
      <c r="G384" s="14"/>
      <c r="H384" s="20"/>
    </row>
    <row r="385" spans="1:8" ht="63" x14ac:dyDescent="0.3">
      <c r="A385" s="99">
        <f>COUNT($A$1:A384)+1</f>
        <v>336</v>
      </c>
      <c r="B385" s="85" t="s">
        <v>1154</v>
      </c>
      <c r="C385" s="8" t="s">
        <v>136</v>
      </c>
      <c r="D385" s="8">
        <v>20</v>
      </c>
      <c r="E385" s="105" t="s">
        <v>1999</v>
      </c>
      <c r="F385" s="23"/>
      <c r="G385" s="14"/>
      <c r="H385" s="20"/>
    </row>
    <row r="386" spans="1:8" ht="126" x14ac:dyDescent="0.3">
      <c r="A386" s="99">
        <f>COUNT($A$1:A385)+1</f>
        <v>337</v>
      </c>
      <c r="B386" s="85" t="s">
        <v>1155</v>
      </c>
      <c r="C386" s="8" t="s">
        <v>136</v>
      </c>
      <c r="D386" s="8">
        <v>10</v>
      </c>
      <c r="E386" s="105" t="s">
        <v>2000</v>
      </c>
      <c r="F386" s="23"/>
      <c r="G386" s="14"/>
      <c r="H386" s="20"/>
    </row>
    <row r="387" spans="1:8" ht="47.25" x14ac:dyDescent="0.3">
      <c r="A387" s="99">
        <f>COUNT($A$1:A386)+1</f>
        <v>338</v>
      </c>
      <c r="B387" s="85" t="s">
        <v>1156</v>
      </c>
      <c r="C387" s="8" t="s">
        <v>136</v>
      </c>
      <c r="D387" s="10">
        <v>1</v>
      </c>
      <c r="E387" s="105" t="s">
        <v>2001</v>
      </c>
      <c r="F387" s="23"/>
      <c r="G387" s="14"/>
      <c r="H387" s="20"/>
    </row>
    <row r="388" spans="1:8" ht="110.25" x14ac:dyDescent="0.3">
      <c r="A388" s="99">
        <f>COUNT($A$1:A387)+1</f>
        <v>339</v>
      </c>
      <c r="B388" s="85" t="s">
        <v>1157</v>
      </c>
      <c r="C388" s="8" t="s">
        <v>136</v>
      </c>
      <c r="D388" s="10">
        <v>5</v>
      </c>
      <c r="E388" s="105" t="s">
        <v>1988</v>
      </c>
      <c r="F388" s="23"/>
      <c r="G388" s="14"/>
      <c r="H388" s="20"/>
    </row>
    <row r="389" spans="1:8" x14ac:dyDescent="0.3">
      <c r="A389" s="99">
        <f>COUNT($A$1:A388)+1</f>
        <v>340</v>
      </c>
      <c r="B389" s="9" t="s">
        <v>334</v>
      </c>
      <c r="C389" s="8" t="s">
        <v>136</v>
      </c>
      <c r="D389" s="87">
        <v>15</v>
      </c>
      <c r="E389" s="105"/>
      <c r="F389" s="23"/>
      <c r="G389" s="14"/>
      <c r="H389" s="20"/>
    </row>
    <row r="390" spans="1:8" x14ac:dyDescent="0.3">
      <c r="A390" s="99">
        <f>COUNT($A$1:A389)+1</f>
        <v>341</v>
      </c>
      <c r="B390" s="9" t="s">
        <v>335</v>
      </c>
      <c r="C390" s="8" t="s">
        <v>136</v>
      </c>
      <c r="D390" s="10">
        <v>20</v>
      </c>
      <c r="E390" s="105"/>
      <c r="F390" s="23"/>
      <c r="G390" s="14"/>
      <c r="H390" s="20"/>
    </row>
    <row r="391" spans="1:8" x14ac:dyDescent="0.3">
      <c r="A391" s="99">
        <f>COUNT($A$1:A390)+1</f>
        <v>342</v>
      </c>
      <c r="B391" s="9" t="s">
        <v>832</v>
      </c>
      <c r="C391" s="8" t="s">
        <v>136</v>
      </c>
      <c r="D391" s="10">
        <v>5</v>
      </c>
      <c r="E391" s="105"/>
      <c r="F391" s="23"/>
      <c r="G391" s="14"/>
      <c r="H391" s="20"/>
    </row>
    <row r="392" spans="1:8" x14ac:dyDescent="0.3">
      <c r="A392" s="99">
        <f>COUNT($A$1:A391)+1</f>
        <v>343</v>
      </c>
      <c r="B392" s="9" t="s">
        <v>328</v>
      </c>
      <c r="C392" s="8" t="s">
        <v>136</v>
      </c>
      <c r="D392" s="10">
        <v>5</v>
      </c>
      <c r="E392" s="105"/>
      <c r="F392" s="23"/>
      <c r="G392" s="14"/>
      <c r="H392" s="20"/>
    </row>
    <row r="393" spans="1:8" x14ac:dyDescent="0.3">
      <c r="A393" s="99">
        <f>COUNT($A$1:A392)+1</f>
        <v>344</v>
      </c>
      <c r="B393" s="9" t="s">
        <v>759</v>
      </c>
      <c r="C393" s="8" t="s">
        <v>136</v>
      </c>
      <c r="D393" s="10">
        <v>20</v>
      </c>
      <c r="E393" s="105"/>
      <c r="F393" s="23"/>
      <c r="G393" s="14"/>
      <c r="H393" s="20"/>
    </row>
    <row r="394" spans="1:8" x14ac:dyDescent="0.3">
      <c r="A394" s="99">
        <f>COUNT($A$1:A393)+1</f>
        <v>345</v>
      </c>
      <c r="B394" s="9" t="s">
        <v>268</v>
      </c>
      <c r="C394" s="8" t="s">
        <v>136</v>
      </c>
      <c r="D394" s="10">
        <v>2</v>
      </c>
      <c r="E394" s="105"/>
      <c r="F394" s="23"/>
      <c r="G394" s="14"/>
      <c r="H394" s="20"/>
    </row>
    <row r="395" spans="1:8" x14ac:dyDescent="0.3">
      <c r="A395" s="99">
        <f>COUNT($A$1:A394)+1</f>
        <v>346</v>
      </c>
      <c r="B395" s="9" t="s">
        <v>333</v>
      </c>
      <c r="C395" s="8" t="s">
        <v>136</v>
      </c>
      <c r="D395" s="10">
        <v>20</v>
      </c>
      <c r="E395" s="105"/>
      <c r="F395" s="23"/>
      <c r="G395" s="14"/>
      <c r="H395" s="20"/>
    </row>
    <row r="396" spans="1:8" x14ac:dyDescent="0.3">
      <c r="A396" s="99">
        <f>COUNT($A$1:A395)+1</f>
        <v>347</v>
      </c>
      <c r="B396" s="9" t="s">
        <v>258</v>
      </c>
      <c r="C396" s="8" t="s">
        <v>136</v>
      </c>
      <c r="D396" s="10">
        <v>2</v>
      </c>
      <c r="E396" s="105"/>
      <c r="F396" s="23"/>
      <c r="G396" s="14"/>
      <c r="H396" s="20"/>
    </row>
    <row r="397" spans="1:8" x14ac:dyDescent="0.3">
      <c r="A397" s="99">
        <f>COUNT($A$1:A396)+1</f>
        <v>348</v>
      </c>
      <c r="B397" s="9" t="s">
        <v>329</v>
      </c>
      <c r="C397" s="8" t="s">
        <v>136</v>
      </c>
      <c r="D397" s="10">
        <v>2</v>
      </c>
      <c r="E397" s="105"/>
      <c r="F397" s="23"/>
      <c r="G397" s="14"/>
      <c r="H397" s="20"/>
    </row>
    <row r="398" spans="1:8" x14ac:dyDescent="0.3">
      <c r="A398" s="99">
        <f>COUNT($A$1:A397)+1</f>
        <v>349</v>
      </c>
      <c r="B398" s="9" t="s">
        <v>833</v>
      </c>
      <c r="C398" s="8" t="s">
        <v>136</v>
      </c>
      <c r="D398" s="10">
        <v>2</v>
      </c>
      <c r="E398" s="105"/>
      <c r="F398" s="23"/>
      <c r="G398" s="14"/>
      <c r="H398" s="20"/>
    </row>
    <row r="399" spans="1:8" x14ac:dyDescent="0.3">
      <c r="A399" s="99">
        <f>COUNT($A$1:A398)+1</f>
        <v>350</v>
      </c>
      <c r="B399" s="9" t="s">
        <v>160</v>
      </c>
      <c r="C399" s="8" t="s">
        <v>136</v>
      </c>
      <c r="D399" s="10">
        <v>5</v>
      </c>
      <c r="E399" s="105"/>
      <c r="F399" s="23"/>
      <c r="G399" s="14"/>
      <c r="H399" s="20"/>
    </row>
    <row r="400" spans="1:8" x14ac:dyDescent="0.3">
      <c r="A400" s="99">
        <f>COUNT($A$1:A399)+1</f>
        <v>351</v>
      </c>
      <c r="B400" s="9" t="s">
        <v>330</v>
      </c>
      <c r="C400" s="8" t="s">
        <v>136</v>
      </c>
      <c r="D400" s="10">
        <v>2</v>
      </c>
      <c r="E400" s="105"/>
      <c r="F400" s="23"/>
      <c r="G400" s="14"/>
      <c r="H400" s="20"/>
    </row>
    <row r="401" spans="1:8" x14ac:dyDescent="0.3">
      <c r="A401" s="99">
        <f>COUNT($A$1:A400)+1</f>
        <v>352</v>
      </c>
      <c r="B401" s="9" t="s">
        <v>331</v>
      </c>
      <c r="C401" s="8" t="s">
        <v>136</v>
      </c>
      <c r="D401" s="10">
        <v>2</v>
      </c>
      <c r="E401" s="105"/>
      <c r="F401" s="23"/>
      <c r="G401" s="14"/>
      <c r="H401" s="20"/>
    </row>
    <row r="402" spans="1:8" x14ac:dyDescent="0.3">
      <c r="A402" s="99">
        <f>COUNT($A$1:A401)+1</f>
        <v>353</v>
      </c>
      <c r="B402" s="9" t="s">
        <v>332</v>
      </c>
      <c r="C402" s="8" t="s">
        <v>136</v>
      </c>
      <c r="D402" s="10">
        <v>2</v>
      </c>
      <c r="E402" s="105"/>
      <c r="F402" s="23"/>
      <c r="G402" s="14"/>
      <c r="H402" s="20"/>
    </row>
    <row r="403" spans="1:8" x14ac:dyDescent="0.3">
      <c r="A403" s="99">
        <f>COUNT($A$1:A402)+1</f>
        <v>354</v>
      </c>
      <c r="B403" s="9" t="s">
        <v>1467</v>
      </c>
      <c r="C403" s="8" t="s">
        <v>136</v>
      </c>
      <c r="D403" s="10">
        <v>2</v>
      </c>
      <c r="E403" s="105"/>
      <c r="F403" s="23"/>
      <c r="G403" s="14"/>
      <c r="H403" s="20"/>
    </row>
    <row r="404" spans="1:8" ht="31.5" x14ac:dyDescent="0.3">
      <c r="A404" s="99">
        <f>COUNT($A$1:A403)+1</f>
        <v>355</v>
      </c>
      <c r="B404" s="9" t="s">
        <v>834</v>
      </c>
      <c r="C404" s="8" t="s">
        <v>136</v>
      </c>
      <c r="D404" s="10">
        <v>2</v>
      </c>
      <c r="E404" s="105"/>
      <c r="F404" s="23"/>
      <c r="G404" s="14"/>
      <c r="H404" s="20"/>
    </row>
    <row r="405" spans="1:8" x14ac:dyDescent="0.3">
      <c r="A405" s="99">
        <f>COUNT($A$1:A404)+1</f>
        <v>356</v>
      </c>
      <c r="B405" s="9" t="s">
        <v>1468</v>
      </c>
      <c r="C405" s="8" t="s">
        <v>136</v>
      </c>
      <c r="D405" s="10">
        <v>2</v>
      </c>
      <c r="E405" s="105"/>
      <c r="F405" s="23"/>
      <c r="G405" s="14"/>
      <c r="H405" s="20"/>
    </row>
    <row r="406" spans="1:8" x14ac:dyDescent="0.3">
      <c r="A406" s="99">
        <f>COUNT($A$1:A405)+1</f>
        <v>357</v>
      </c>
      <c r="B406" s="9" t="s">
        <v>1469</v>
      </c>
      <c r="C406" s="8" t="s">
        <v>136</v>
      </c>
      <c r="D406" s="10">
        <v>2</v>
      </c>
      <c r="E406" s="105"/>
      <c r="F406" s="23"/>
      <c r="G406" s="14"/>
      <c r="H406" s="20"/>
    </row>
    <row r="407" spans="1:8" x14ac:dyDescent="0.3">
      <c r="A407" s="99">
        <f>COUNT($A$1:A406)+1</f>
        <v>358</v>
      </c>
      <c r="B407" s="9" t="s">
        <v>1470</v>
      </c>
      <c r="C407" s="8" t="s">
        <v>136</v>
      </c>
      <c r="D407" s="10">
        <v>4</v>
      </c>
      <c r="E407" s="105"/>
      <c r="F407" s="23"/>
      <c r="G407" s="14"/>
      <c r="H407" s="20"/>
    </row>
    <row r="408" spans="1:8" x14ac:dyDescent="0.3">
      <c r="A408" s="99">
        <f>COUNT($A$1:A407)+1</f>
        <v>359</v>
      </c>
      <c r="B408" s="9" t="s">
        <v>1471</v>
      </c>
      <c r="C408" s="8" t="s">
        <v>136</v>
      </c>
      <c r="D408" s="10">
        <v>9</v>
      </c>
      <c r="E408" s="105"/>
      <c r="F408" s="23"/>
      <c r="G408" s="14"/>
      <c r="H408" s="20"/>
    </row>
    <row r="409" spans="1:8" x14ac:dyDescent="0.3">
      <c r="A409" s="99">
        <f>COUNT($A$1:A408)+1</f>
        <v>360</v>
      </c>
      <c r="B409" s="9" t="s">
        <v>1472</v>
      </c>
      <c r="C409" s="8" t="s">
        <v>136</v>
      </c>
      <c r="D409" s="10">
        <v>16</v>
      </c>
      <c r="E409" s="105"/>
      <c r="F409" s="23"/>
      <c r="G409" s="14"/>
      <c r="H409" s="20"/>
    </row>
    <row r="410" spans="1:8" x14ac:dyDescent="0.3">
      <c r="A410" s="99">
        <f>COUNT($A$1:A409)+1</f>
        <v>361</v>
      </c>
      <c r="B410" s="9" t="s">
        <v>1473</v>
      </c>
      <c r="C410" s="8" t="s">
        <v>136</v>
      </c>
      <c r="D410" s="10">
        <v>2</v>
      </c>
      <c r="E410" s="105"/>
      <c r="F410" s="23"/>
      <c r="G410" s="14"/>
      <c r="H410" s="20"/>
    </row>
    <row r="411" spans="1:8" x14ac:dyDescent="0.3">
      <c r="A411" s="99">
        <f>COUNT($A$1:A410)+1</f>
        <v>362</v>
      </c>
      <c r="B411" s="9" t="s">
        <v>1474</v>
      </c>
      <c r="C411" s="8" t="s">
        <v>136</v>
      </c>
      <c r="D411" s="10">
        <v>1</v>
      </c>
      <c r="E411" s="105"/>
      <c r="F411" s="23"/>
      <c r="G411" s="14"/>
      <c r="H411" s="20"/>
    </row>
    <row r="412" spans="1:8" x14ac:dyDescent="0.3">
      <c r="A412" s="99">
        <f>COUNT($A$1:A411)+1</f>
        <v>363</v>
      </c>
      <c r="B412" s="9" t="s">
        <v>1475</v>
      </c>
      <c r="C412" s="8" t="s">
        <v>136</v>
      </c>
      <c r="D412" s="10">
        <v>25</v>
      </c>
      <c r="E412" s="105"/>
      <c r="F412" s="23"/>
      <c r="G412" s="14"/>
      <c r="H412" s="20"/>
    </row>
    <row r="413" spans="1:8" x14ac:dyDescent="0.3">
      <c r="A413" s="99">
        <f>COUNT($A$1:A412)+1</f>
        <v>364</v>
      </c>
      <c r="B413" s="9" t="s">
        <v>1476</v>
      </c>
      <c r="C413" s="8" t="s">
        <v>136</v>
      </c>
      <c r="D413" s="10">
        <v>10</v>
      </c>
      <c r="E413" s="105"/>
      <c r="F413" s="23"/>
      <c r="G413" s="14"/>
      <c r="H413" s="20"/>
    </row>
    <row r="414" spans="1:8" x14ac:dyDescent="0.3">
      <c r="A414" s="99">
        <f>COUNT($A$1:A413)+1</f>
        <v>365</v>
      </c>
      <c r="B414" s="9" t="s">
        <v>1477</v>
      </c>
      <c r="C414" s="8" t="s">
        <v>136</v>
      </c>
      <c r="D414" s="10">
        <v>10</v>
      </c>
      <c r="E414" s="105"/>
      <c r="F414" s="23"/>
      <c r="G414" s="14"/>
      <c r="H414" s="20"/>
    </row>
    <row r="415" spans="1:8" x14ac:dyDescent="0.3">
      <c r="A415" s="99">
        <f>COUNT($A$1:A414)+1</f>
        <v>366</v>
      </c>
      <c r="B415" s="9" t="s">
        <v>1477</v>
      </c>
      <c r="C415" s="8" t="s">
        <v>136</v>
      </c>
      <c r="D415" s="10">
        <v>10</v>
      </c>
      <c r="E415" s="105"/>
      <c r="F415" s="23"/>
      <c r="G415" s="14"/>
      <c r="H415" s="20"/>
    </row>
    <row r="416" spans="1:8" x14ac:dyDescent="0.3">
      <c r="A416" s="99">
        <f>COUNT($A$1:A415)+1</f>
        <v>367</v>
      </c>
      <c r="B416" s="9" t="s">
        <v>1292</v>
      </c>
      <c r="C416" s="8" t="s">
        <v>136</v>
      </c>
      <c r="D416" s="10">
        <v>2</v>
      </c>
      <c r="E416" s="105"/>
      <c r="F416" s="23"/>
      <c r="G416" s="14"/>
      <c r="H416" s="20"/>
    </row>
    <row r="417" spans="1:8" x14ac:dyDescent="0.3">
      <c r="A417" s="99">
        <f>COUNT($A$1:A416)+1</f>
        <v>368</v>
      </c>
      <c r="B417" s="9" t="s">
        <v>1293</v>
      </c>
      <c r="C417" s="8" t="s">
        <v>136</v>
      </c>
      <c r="D417" s="10">
        <v>2</v>
      </c>
      <c r="E417" s="105"/>
      <c r="F417" s="23"/>
      <c r="G417" s="14"/>
      <c r="H417" s="20"/>
    </row>
    <row r="418" spans="1:8" x14ac:dyDescent="0.3">
      <c r="A418" s="99">
        <f>COUNT($A$1:A417)+1</f>
        <v>369</v>
      </c>
      <c r="B418" s="9" t="s">
        <v>1478</v>
      </c>
      <c r="C418" s="8" t="s">
        <v>136</v>
      </c>
      <c r="D418" s="10">
        <v>5</v>
      </c>
      <c r="E418" s="105"/>
      <c r="F418" s="23"/>
      <c r="G418" s="14"/>
      <c r="H418" s="20"/>
    </row>
    <row r="419" spans="1:8" x14ac:dyDescent="0.3">
      <c r="A419" s="99">
        <f>COUNT($A$1:A418)+1</f>
        <v>370</v>
      </c>
      <c r="B419" s="9" t="s">
        <v>1486</v>
      </c>
      <c r="C419" s="8" t="s">
        <v>136</v>
      </c>
      <c r="D419" s="10">
        <v>80</v>
      </c>
      <c r="E419" s="105"/>
      <c r="F419" s="23"/>
      <c r="G419" s="14"/>
      <c r="H419" s="20"/>
    </row>
    <row r="420" spans="1:8" x14ac:dyDescent="0.3">
      <c r="A420" s="99">
        <f>COUNT($A$1:A419)+1</f>
        <v>371</v>
      </c>
      <c r="B420" s="9" t="s">
        <v>1487</v>
      </c>
      <c r="C420" s="8" t="s">
        <v>136</v>
      </c>
      <c r="D420" s="10">
        <v>20</v>
      </c>
      <c r="E420" s="105"/>
      <c r="F420" s="23"/>
      <c r="G420" s="14"/>
      <c r="H420" s="20"/>
    </row>
    <row r="421" spans="1:8" x14ac:dyDescent="0.3">
      <c r="A421" s="99">
        <f>COUNT($A$1:A420)+1</f>
        <v>372</v>
      </c>
      <c r="B421" s="9" t="s">
        <v>1488</v>
      </c>
      <c r="C421" s="8" t="s">
        <v>136</v>
      </c>
      <c r="D421" s="10">
        <v>30</v>
      </c>
      <c r="E421" s="105"/>
      <c r="F421" s="23"/>
      <c r="G421" s="14"/>
      <c r="H421" s="20"/>
    </row>
    <row r="422" spans="1:8" x14ac:dyDescent="0.3">
      <c r="A422" s="99">
        <f>COUNT($A$1:A421)+1</f>
        <v>373</v>
      </c>
      <c r="B422" s="9" t="s">
        <v>1489</v>
      </c>
      <c r="C422" s="8" t="s">
        <v>136</v>
      </c>
      <c r="D422" s="10">
        <v>10</v>
      </c>
      <c r="E422" s="105"/>
      <c r="F422" s="23"/>
      <c r="G422" s="14"/>
      <c r="H422" s="20"/>
    </row>
    <row r="423" spans="1:8" x14ac:dyDescent="0.3">
      <c r="A423" s="99">
        <f>COUNT($A$1:A422)+1</f>
        <v>374</v>
      </c>
      <c r="B423" s="9" t="s">
        <v>1490</v>
      </c>
      <c r="C423" s="8" t="s">
        <v>136</v>
      </c>
      <c r="D423" s="10">
        <v>34</v>
      </c>
      <c r="E423" s="105"/>
      <c r="F423" s="23"/>
      <c r="G423" s="14"/>
      <c r="H423" s="20"/>
    </row>
    <row r="424" spans="1:8" ht="31.5" x14ac:dyDescent="0.3">
      <c r="A424" s="99">
        <f>COUNT($A$1:A423)+1</f>
        <v>375</v>
      </c>
      <c r="B424" s="9" t="s">
        <v>1491</v>
      </c>
      <c r="C424" s="8" t="s">
        <v>136</v>
      </c>
      <c r="D424" s="10">
        <v>34</v>
      </c>
      <c r="E424" s="105"/>
      <c r="F424" s="23"/>
      <c r="G424" s="14"/>
      <c r="H424" s="20"/>
    </row>
    <row r="425" spans="1:8" x14ac:dyDescent="0.3">
      <c r="A425" s="99">
        <f>COUNT($A$1:A424)+1</f>
        <v>376</v>
      </c>
      <c r="B425" s="9" t="s">
        <v>1492</v>
      </c>
      <c r="C425" s="8" t="s">
        <v>136</v>
      </c>
      <c r="D425" s="10">
        <v>2</v>
      </c>
      <c r="E425" s="105"/>
      <c r="F425" s="23"/>
      <c r="G425" s="14"/>
      <c r="H425" s="20"/>
    </row>
    <row r="426" spans="1:8" x14ac:dyDescent="0.3">
      <c r="A426" s="99">
        <f>COUNT($A$1:A425)+1</f>
        <v>377</v>
      </c>
      <c r="B426" s="9" t="s">
        <v>1493</v>
      </c>
      <c r="C426" s="8" t="s">
        <v>136</v>
      </c>
      <c r="D426" s="10">
        <v>34</v>
      </c>
      <c r="E426" s="105"/>
      <c r="F426" s="23"/>
      <c r="G426" s="14"/>
      <c r="H426" s="20"/>
    </row>
    <row r="427" spans="1:8" x14ac:dyDescent="0.3">
      <c r="A427" s="99">
        <f>COUNT($A$1:A426)+1</f>
        <v>378</v>
      </c>
      <c r="B427" s="9" t="s">
        <v>1494</v>
      </c>
      <c r="C427" s="8" t="s">
        <v>136</v>
      </c>
      <c r="D427" s="10">
        <v>34</v>
      </c>
      <c r="E427" s="105"/>
      <c r="F427" s="23"/>
      <c r="G427" s="14"/>
      <c r="H427" s="20"/>
    </row>
    <row r="428" spans="1:8" ht="31.5" x14ac:dyDescent="0.3">
      <c r="A428" s="99">
        <f>COUNT($A$1:A427)+1</f>
        <v>379</v>
      </c>
      <c r="B428" s="9" t="s">
        <v>1495</v>
      </c>
      <c r="C428" s="8" t="s">
        <v>136</v>
      </c>
      <c r="D428" s="10">
        <v>5</v>
      </c>
      <c r="E428" s="105"/>
      <c r="F428" s="23"/>
      <c r="G428" s="14"/>
      <c r="H428" s="20"/>
    </row>
    <row r="429" spans="1:8" x14ac:dyDescent="0.3">
      <c r="A429" s="99">
        <f>COUNT($A$1:A428)+1</f>
        <v>380</v>
      </c>
      <c r="B429" s="9" t="s">
        <v>1496</v>
      </c>
      <c r="C429" s="8" t="s">
        <v>136</v>
      </c>
      <c r="D429" s="10">
        <v>34</v>
      </c>
      <c r="E429" s="105"/>
      <c r="F429" s="23"/>
      <c r="G429" s="14"/>
      <c r="H429" s="20"/>
    </row>
    <row r="430" spans="1:8" x14ac:dyDescent="0.3">
      <c r="A430" s="99">
        <f>COUNT($A$1:A429)+1</f>
        <v>381</v>
      </c>
      <c r="B430" s="9" t="s">
        <v>1497</v>
      </c>
      <c r="C430" s="8" t="s">
        <v>136</v>
      </c>
      <c r="D430" s="10">
        <v>3</v>
      </c>
      <c r="E430" s="105"/>
      <c r="F430" s="23"/>
      <c r="G430" s="14"/>
      <c r="H430" s="20"/>
    </row>
    <row r="431" spans="1:8" x14ac:dyDescent="0.3">
      <c r="A431" s="99">
        <f>COUNT($A$1:A430)+1</f>
        <v>382</v>
      </c>
      <c r="B431" s="9" t="s">
        <v>1498</v>
      </c>
      <c r="C431" s="8" t="s">
        <v>136</v>
      </c>
      <c r="D431" s="10">
        <v>20</v>
      </c>
      <c r="E431" s="105"/>
      <c r="F431" s="23"/>
      <c r="G431" s="14"/>
      <c r="H431" s="20"/>
    </row>
    <row r="432" spans="1:8" x14ac:dyDescent="0.3">
      <c r="A432" s="99">
        <f>COUNT($A$1:A431)+1</f>
        <v>383</v>
      </c>
      <c r="B432" s="9" t="s">
        <v>1499</v>
      </c>
      <c r="C432" s="8" t="s">
        <v>136</v>
      </c>
      <c r="D432" s="10">
        <v>3</v>
      </c>
      <c r="E432" s="105"/>
      <c r="F432" s="23"/>
      <c r="G432" s="14"/>
      <c r="H432" s="20"/>
    </row>
    <row r="433" spans="1:8" x14ac:dyDescent="0.3">
      <c r="A433" s="99">
        <f>COUNT($A$1:A432)+1</f>
        <v>384</v>
      </c>
      <c r="B433" s="9" t="s">
        <v>1500</v>
      </c>
      <c r="C433" s="8" t="s">
        <v>136</v>
      </c>
      <c r="D433" s="10">
        <v>5</v>
      </c>
      <c r="E433" s="105"/>
      <c r="F433" s="23"/>
      <c r="G433" s="14"/>
      <c r="H433" s="20"/>
    </row>
    <row r="434" spans="1:8" x14ac:dyDescent="0.3">
      <c r="A434" s="99">
        <f>COUNT($A$1:A433)+1</f>
        <v>385</v>
      </c>
      <c r="B434" s="9" t="s">
        <v>1501</v>
      </c>
      <c r="C434" s="8" t="s">
        <v>136</v>
      </c>
      <c r="D434" s="10">
        <v>5</v>
      </c>
      <c r="E434" s="105"/>
      <c r="F434" s="23"/>
      <c r="G434" s="14"/>
      <c r="H434" s="20"/>
    </row>
    <row r="435" spans="1:8" x14ac:dyDescent="0.3">
      <c r="A435" s="99">
        <f>COUNT($A$1:A434)+1</f>
        <v>386</v>
      </c>
      <c r="B435" s="9" t="s">
        <v>1502</v>
      </c>
      <c r="C435" s="8" t="s">
        <v>136</v>
      </c>
      <c r="D435" s="10">
        <v>3</v>
      </c>
      <c r="E435" s="105"/>
      <c r="F435" s="23"/>
      <c r="G435" s="14"/>
      <c r="H435" s="20"/>
    </row>
    <row r="436" spans="1:8" x14ac:dyDescent="0.3">
      <c r="A436" s="99">
        <f>COUNT($A$1:A435)+1</f>
        <v>387</v>
      </c>
      <c r="B436" s="9" t="s">
        <v>1503</v>
      </c>
      <c r="C436" s="8" t="s">
        <v>136</v>
      </c>
      <c r="D436" s="10">
        <v>3</v>
      </c>
      <c r="E436" s="105"/>
      <c r="F436" s="23"/>
      <c r="G436" s="14"/>
      <c r="H436" s="20"/>
    </row>
    <row r="437" spans="1:8" x14ac:dyDescent="0.3">
      <c r="A437" s="99">
        <f>COUNT($A$1:A436)+1</f>
        <v>388</v>
      </c>
      <c r="B437" s="9" t="s">
        <v>1504</v>
      </c>
      <c r="C437" s="8" t="s">
        <v>136</v>
      </c>
      <c r="D437" s="10">
        <v>10</v>
      </c>
      <c r="E437" s="105"/>
      <c r="F437" s="23"/>
      <c r="G437" s="14"/>
      <c r="H437" s="20"/>
    </row>
    <row r="438" spans="1:8" x14ac:dyDescent="0.3">
      <c r="A438" s="99">
        <f>COUNT($A$1:A437)+1</f>
        <v>389</v>
      </c>
      <c r="B438" s="9" t="s">
        <v>1505</v>
      </c>
      <c r="C438" s="8" t="s">
        <v>136</v>
      </c>
      <c r="D438" s="10">
        <v>10</v>
      </c>
      <c r="E438" s="105"/>
      <c r="F438" s="23"/>
      <c r="G438" s="14"/>
      <c r="H438" s="20"/>
    </row>
    <row r="439" spans="1:8" x14ac:dyDescent="0.3">
      <c r="A439" s="99">
        <f>COUNT($A$1:A438)+1</f>
        <v>390</v>
      </c>
      <c r="B439" s="9" t="s">
        <v>1506</v>
      </c>
      <c r="C439" s="8" t="s">
        <v>136</v>
      </c>
      <c r="D439" s="10">
        <v>2</v>
      </c>
      <c r="E439" s="105"/>
      <c r="F439" s="23"/>
      <c r="G439" s="14"/>
      <c r="H439" s="20"/>
    </row>
    <row r="440" spans="1:8" x14ac:dyDescent="0.3">
      <c r="A440" s="99">
        <f>COUNT($A$1:A439)+1</f>
        <v>391</v>
      </c>
      <c r="B440" s="9" t="s">
        <v>1508</v>
      </c>
      <c r="C440" s="8" t="s">
        <v>136</v>
      </c>
      <c r="D440" s="10">
        <v>20</v>
      </c>
      <c r="E440" s="105"/>
      <c r="F440" s="23"/>
      <c r="G440" s="14"/>
      <c r="H440" s="20"/>
    </row>
    <row r="441" spans="1:8" x14ac:dyDescent="0.3">
      <c r="A441" s="99">
        <f>COUNT($A$1:A440)+1</f>
        <v>392</v>
      </c>
      <c r="B441" s="9" t="s">
        <v>1507</v>
      </c>
      <c r="C441" s="8" t="s">
        <v>136</v>
      </c>
      <c r="D441" s="10">
        <v>5</v>
      </c>
      <c r="E441" s="105"/>
      <c r="F441" s="23"/>
      <c r="G441" s="14"/>
      <c r="H441" s="20"/>
    </row>
    <row r="442" spans="1:8" x14ac:dyDescent="0.3">
      <c r="A442" s="99">
        <f>COUNT($A$1:A441)+1</f>
        <v>393</v>
      </c>
      <c r="B442" s="9" t="s">
        <v>1509</v>
      </c>
      <c r="C442" s="8" t="s">
        <v>136</v>
      </c>
      <c r="D442" s="10">
        <v>5</v>
      </c>
      <c r="E442" s="105"/>
      <c r="F442" s="23"/>
      <c r="G442" s="14"/>
      <c r="H442" s="20"/>
    </row>
    <row r="443" spans="1:8" x14ac:dyDescent="0.3">
      <c r="A443" s="99">
        <f>COUNT($A$1:A442)+1</f>
        <v>394</v>
      </c>
      <c r="B443" s="9" t="s">
        <v>1510</v>
      </c>
      <c r="C443" s="8" t="s">
        <v>136</v>
      </c>
      <c r="D443" s="10">
        <v>1</v>
      </c>
      <c r="E443" s="105"/>
      <c r="F443" s="23"/>
      <c r="G443" s="14"/>
      <c r="H443" s="20"/>
    </row>
    <row r="444" spans="1:8" x14ac:dyDescent="0.3">
      <c r="A444" s="99">
        <f>COUNT($A$1:A443)+1</f>
        <v>395</v>
      </c>
      <c r="B444" s="9" t="s">
        <v>1511</v>
      </c>
      <c r="C444" s="8" t="s">
        <v>136</v>
      </c>
      <c r="D444" s="10">
        <v>5</v>
      </c>
      <c r="E444" s="105"/>
      <c r="F444" s="23"/>
      <c r="G444" s="14"/>
      <c r="H444" s="20"/>
    </row>
    <row r="445" spans="1:8" x14ac:dyDescent="0.3">
      <c r="A445" s="99">
        <f>COUNT($A$1:A444)+1</f>
        <v>396</v>
      </c>
      <c r="B445" s="9" t="s">
        <v>247</v>
      </c>
      <c r="C445" s="8" t="s">
        <v>136</v>
      </c>
      <c r="D445" s="10">
        <v>50</v>
      </c>
      <c r="E445" s="105"/>
      <c r="F445" s="23"/>
      <c r="G445" s="14"/>
      <c r="H445" s="20"/>
    </row>
    <row r="446" spans="1:8" ht="31.5" x14ac:dyDescent="0.3">
      <c r="A446" s="99">
        <f>COUNT($A$1:A445)+1</f>
        <v>397</v>
      </c>
      <c r="B446" s="9" t="s">
        <v>246</v>
      </c>
      <c r="C446" s="8" t="s">
        <v>136</v>
      </c>
      <c r="D446" s="10">
        <v>1</v>
      </c>
      <c r="E446" s="105"/>
      <c r="F446" s="23"/>
      <c r="G446" s="14"/>
      <c r="H446" s="20"/>
    </row>
    <row r="447" spans="1:8" x14ac:dyDescent="0.3">
      <c r="A447" s="99">
        <f>COUNT($A$1:A446)+1</f>
        <v>398</v>
      </c>
      <c r="B447" s="9" t="s">
        <v>1512</v>
      </c>
      <c r="C447" s="8" t="s">
        <v>136</v>
      </c>
      <c r="D447" s="10">
        <v>2</v>
      </c>
      <c r="E447" s="105"/>
      <c r="F447" s="23"/>
      <c r="G447" s="14"/>
      <c r="H447" s="20"/>
    </row>
    <row r="448" spans="1:8" x14ac:dyDescent="0.3">
      <c r="A448" s="99">
        <f>COUNT($A$1:A447)+1</f>
        <v>399</v>
      </c>
      <c r="B448" s="9" t="s">
        <v>1513</v>
      </c>
      <c r="C448" s="8" t="s">
        <v>136</v>
      </c>
      <c r="D448" s="10">
        <v>5</v>
      </c>
      <c r="E448" s="105"/>
      <c r="F448" s="23"/>
      <c r="G448" s="14"/>
      <c r="H448" s="20"/>
    </row>
    <row r="449" spans="1:8" x14ac:dyDescent="0.3">
      <c r="A449" s="99">
        <f>COUNT($A$1:A448)+1</f>
        <v>400</v>
      </c>
      <c r="B449" s="9" t="s">
        <v>1514</v>
      </c>
      <c r="C449" s="8" t="s">
        <v>136</v>
      </c>
      <c r="D449" s="10">
        <v>3</v>
      </c>
      <c r="E449" s="105"/>
      <c r="F449" s="23"/>
      <c r="G449" s="14"/>
      <c r="H449" s="20"/>
    </row>
    <row r="450" spans="1:8" ht="47.25" x14ac:dyDescent="0.3">
      <c r="A450" s="99">
        <f>COUNT($A$1:A449)+1</f>
        <v>401</v>
      </c>
      <c r="B450" s="9" t="s">
        <v>928</v>
      </c>
      <c r="C450" s="8" t="s">
        <v>136</v>
      </c>
      <c r="D450" s="10">
        <v>20</v>
      </c>
      <c r="E450" s="105"/>
      <c r="F450" s="23"/>
      <c r="G450" s="14"/>
      <c r="H450" s="20"/>
    </row>
    <row r="451" spans="1:8" x14ac:dyDescent="0.3">
      <c r="A451" s="99">
        <f>COUNT($A$1:A450)+1</f>
        <v>402</v>
      </c>
      <c r="B451" s="9" t="s">
        <v>1515</v>
      </c>
      <c r="C451" s="8" t="s">
        <v>136</v>
      </c>
      <c r="D451" s="10">
        <v>10</v>
      </c>
      <c r="E451" s="105"/>
      <c r="F451" s="23"/>
      <c r="G451" s="14"/>
      <c r="H451" s="20"/>
    </row>
    <row r="452" spans="1:8" x14ac:dyDescent="0.3">
      <c r="A452" s="99">
        <f>COUNT($A$1:A451)+1</f>
        <v>403</v>
      </c>
      <c r="B452" s="9" t="s">
        <v>1516</v>
      </c>
      <c r="C452" s="8" t="s">
        <v>136</v>
      </c>
      <c r="D452" s="10">
        <v>20</v>
      </c>
      <c r="E452" s="105"/>
      <c r="F452" s="23"/>
      <c r="G452" s="14"/>
      <c r="H452" s="20"/>
    </row>
    <row r="453" spans="1:8" x14ac:dyDescent="0.3">
      <c r="A453" s="99">
        <f>COUNT($A$1:A452)+1</f>
        <v>404</v>
      </c>
      <c r="B453" s="9" t="s">
        <v>1517</v>
      </c>
      <c r="C453" s="8" t="s">
        <v>136</v>
      </c>
      <c r="D453" s="10">
        <v>10</v>
      </c>
      <c r="E453" s="105"/>
      <c r="F453" s="23"/>
      <c r="G453" s="14"/>
      <c r="H453" s="20"/>
    </row>
    <row r="454" spans="1:8" x14ac:dyDescent="0.3">
      <c r="A454" s="99">
        <f>COUNT($A$1:A453)+1</f>
        <v>405</v>
      </c>
      <c r="B454" s="9" t="s">
        <v>1518</v>
      </c>
      <c r="C454" s="8" t="s">
        <v>136</v>
      </c>
      <c r="D454" s="10">
        <v>2</v>
      </c>
      <c r="E454" s="105"/>
      <c r="F454" s="23"/>
      <c r="G454" s="14"/>
      <c r="H454" s="20"/>
    </row>
    <row r="455" spans="1:8" x14ac:dyDescent="0.3">
      <c r="A455" s="99">
        <f>COUNT($A$1:A454)+1</f>
        <v>406</v>
      </c>
      <c r="B455" s="9" t="s">
        <v>1519</v>
      </c>
      <c r="C455" s="8" t="s">
        <v>136</v>
      </c>
      <c r="D455" s="10">
        <v>2</v>
      </c>
      <c r="E455" s="105"/>
      <c r="F455" s="23"/>
      <c r="G455" s="14"/>
      <c r="H455" s="20"/>
    </row>
    <row r="456" spans="1:8" x14ac:dyDescent="0.3">
      <c r="A456" s="99">
        <f>COUNT($A$1:A455)+1</f>
        <v>407</v>
      </c>
      <c r="B456" s="9" t="s">
        <v>1520</v>
      </c>
      <c r="C456" s="8" t="s">
        <v>136</v>
      </c>
      <c r="D456" s="10">
        <v>2</v>
      </c>
      <c r="E456" s="105"/>
      <c r="F456" s="23"/>
      <c r="G456" s="14"/>
      <c r="H456" s="20"/>
    </row>
    <row r="457" spans="1:8" ht="31.5" x14ac:dyDescent="0.3">
      <c r="A457" s="99">
        <f>COUNT($A$1:A456)+1</f>
        <v>408</v>
      </c>
      <c r="B457" s="9" t="s">
        <v>1521</v>
      </c>
      <c r="C457" s="8" t="s">
        <v>136</v>
      </c>
      <c r="D457" s="10">
        <v>2</v>
      </c>
      <c r="E457" s="105"/>
      <c r="F457" s="23"/>
      <c r="G457" s="14"/>
      <c r="H457" s="20"/>
    </row>
    <row r="458" spans="1:8" x14ac:dyDescent="0.3">
      <c r="A458" s="99">
        <f>COUNT($A$1:A457)+1</f>
        <v>409</v>
      </c>
      <c r="B458" s="9" t="s">
        <v>1522</v>
      </c>
      <c r="C458" s="8" t="s">
        <v>136</v>
      </c>
      <c r="D458" s="10">
        <v>2</v>
      </c>
      <c r="E458" s="105"/>
      <c r="F458" s="23"/>
      <c r="G458" s="14"/>
      <c r="H458" s="20"/>
    </row>
    <row r="459" spans="1:8" x14ac:dyDescent="0.3">
      <c r="A459" s="99">
        <f>COUNT($A$1:A458)+1</f>
        <v>410</v>
      </c>
      <c r="B459" s="9" t="s">
        <v>1107</v>
      </c>
      <c r="C459" s="8" t="s">
        <v>136</v>
      </c>
      <c r="D459" s="10">
        <v>2</v>
      </c>
      <c r="E459" s="105"/>
      <c r="F459" s="23"/>
      <c r="G459" s="14"/>
      <c r="H459" s="20"/>
    </row>
    <row r="460" spans="1:8" x14ac:dyDescent="0.3">
      <c r="A460" s="99">
        <f>COUNT($A$1:A459)+1</f>
        <v>411</v>
      </c>
      <c r="B460" s="9" t="s">
        <v>1108</v>
      </c>
      <c r="C460" s="8" t="s">
        <v>136</v>
      </c>
      <c r="D460" s="10">
        <v>2</v>
      </c>
      <c r="E460" s="105"/>
      <c r="F460" s="23"/>
      <c r="G460" s="14"/>
      <c r="H460" s="20"/>
    </row>
    <row r="461" spans="1:8" x14ac:dyDescent="0.3">
      <c r="A461" s="99">
        <f>COUNT($A$1:A460)+1</f>
        <v>412</v>
      </c>
      <c r="B461" s="9" t="s">
        <v>1523</v>
      </c>
      <c r="C461" s="8" t="s">
        <v>136</v>
      </c>
      <c r="D461" s="10">
        <v>20</v>
      </c>
      <c r="E461" s="105"/>
      <c r="F461" s="23"/>
      <c r="G461" s="14"/>
      <c r="H461" s="20"/>
    </row>
    <row r="462" spans="1:8" ht="31.5" x14ac:dyDescent="0.3">
      <c r="A462" s="99">
        <f>COUNT($A$1:A461)+1</f>
        <v>413</v>
      </c>
      <c r="B462" s="9" t="s">
        <v>1524</v>
      </c>
      <c r="C462" s="8" t="s">
        <v>136</v>
      </c>
      <c r="D462" s="10">
        <v>2</v>
      </c>
      <c r="E462" s="105"/>
      <c r="F462" s="23"/>
      <c r="G462" s="14"/>
      <c r="H462" s="20"/>
    </row>
    <row r="463" spans="1:8" x14ac:dyDescent="0.3">
      <c r="A463" s="99">
        <f>COUNT($A$1:A462)+1</f>
        <v>414</v>
      </c>
      <c r="B463" s="9" t="s">
        <v>328</v>
      </c>
      <c r="C463" s="8" t="s">
        <v>136</v>
      </c>
      <c r="D463" s="10">
        <v>10</v>
      </c>
      <c r="E463" s="105"/>
      <c r="F463" s="23"/>
      <c r="G463" s="14"/>
      <c r="H463" s="20"/>
    </row>
    <row r="464" spans="1:8" x14ac:dyDescent="0.3">
      <c r="A464" s="99">
        <f>COUNT($A$1:A463)+1</f>
        <v>415</v>
      </c>
      <c r="B464" s="9" t="s">
        <v>1525</v>
      </c>
      <c r="C464" s="8" t="s">
        <v>136</v>
      </c>
      <c r="D464" s="10">
        <v>10</v>
      </c>
      <c r="E464" s="105"/>
      <c r="F464" s="23"/>
      <c r="G464" s="14"/>
      <c r="H464" s="20"/>
    </row>
    <row r="465" spans="1:8" x14ac:dyDescent="0.3">
      <c r="A465" s="99">
        <f>COUNT($A$1:A464)+1</f>
        <v>416</v>
      </c>
      <c r="B465" s="9" t="s">
        <v>1527</v>
      </c>
      <c r="C465" s="8" t="s">
        <v>136</v>
      </c>
      <c r="D465" s="10">
        <v>3</v>
      </c>
      <c r="E465" s="105"/>
      <c r="F465" s="23"/>
      <c r="G465" s="14"/>
      <c r="H465" s="20"/>
    </row>
    <row r="466" spans="1:8" x14ac:dyDescent="0.3">
      <c r="A466" s="99">
        <f>COUNT($A$1:A465)+1</f>
        <v>417</v>
      </c>
      <c r="B466" s="9" t="s">
        <v>1528</v>
      </c>
      <c r="C466" s="8" t="s">
        <v>136</v>
      </c>
      <c r="D466" s="10">
        <v>3</v>
      </c>
      <c r="E466" s="105"/>
      <c r="F466" s="23"/>
      <c r="G466" s="14"/>
      <c r="H466" s="20"/>
    </row>
    <row r="467" spans="1:8" x14ac:dyDescent="0.3">
      <c r="A467" s="99">
        <f>COUNT($A$1:A466)+1</f>
        <v>418</v>
      </c>
      <c r="B467" s="9" t="s">
        <v>1529</v>
      </c>
      <c r="C467" s="8" t="s">
        <v>136</v>
      </c>
      <c r="D467" s="10">
        <v>3</v>
      </c>
      <c r="E467" s="105"/>
      <c r="F467" s="23"/>
      <c r="G467" s="14"/>
      <c r="H467" s="20"/>
    </row>
    <row r="468" spans="1:8" ht="31.5" x14ac:dyDescent="0.3">
      <c r="A468" s="99">
        <f>COUNT($A$1:A467)+1</f>
        <v>419</v>
      </c>
      <c r="B468" s="9" t="s">
        <v>146</v>
      </c>
      <c r="C468" s="8" t="s">
        <v>136</v>
      </c>
      <c r="D468" s="10">
        <v>3</v>
      </c>
      <c r="E468" s="105"/>
      <c r="F468" s="23"/>
      <c r="G468" s="14"/>
      <c r="H468" s="20"/>
    </row>
    <row r="469" spans="1:8" ht="31.5" x14ac:dyDescent="0.3">
      <c r="A469" s="99">
        <f>COUNT($A$1:A468)+1</f>
        <v>420</v>
      </c>
      <c r="B469" s="9" t="s">
        <v>147</v>
      </c>
      <c r="C469" s="8" t="s">
        <v>136</v>
      </c>
      <c r="D469" s="10">
        <v>3</v>
      </c>
      <c r="E469" s="105"/>
      <c r="F469" s="23"/>
      <c r="G469" s="14"/>
      <c r="H469" s="20"/>
    </row>
    <row r="470" spans="1:8" x14ac:dyDescent="0.3">
      <c r="A470" s="99">
        <f>COUNT($A$1:A469)+1</f>
        <v>421</v>
      </c>
      <c r="B470" s="9" t="s">
        <v>184</v>
      </c>
      <c r="C470" s="8" t="s">
        <v>136</v>
      </c>
      <c r="D470" s="10">
        <v>3</v>
      </c>
      <c r="E470" s="105"/>
      <c r="F470" s="23"/>
      <c r="G470" s="14"/>
      <c r="H470" s="20"/>
    </row>
    <row r="471" spans="1:8" x14ac:dyDescent="0.3">
      <c r="A471" s="99">
        <f>COUNT($A$1:A470)+1</f>
        <v>422</v>
      </c>
      <c r="B471" s="9" t="s">
        <v>148</v>
      </c>
      <c r="C471" s="8" t="s">
        <v>136</v>
      </c>
      <c r="D471" s="10">
        <v>3</v>
      </c>
      <c r="E471" s="105"/>
      <c r="F471" s="23"/>
      <c r="G471" s="14"/>
      <c r="H471" s="20"/>
    </row>
    <row r="472" spans="1:8" x14ac:dyDescent="0.3">
      <c r="A472" s="99">
        <f>COUNT($A$1:A471)+1</f>
        <v>423</v>
      </c>
      <c r="B472" s="9" t="s">
        <v>1530</v>
      </c>
      <c r="C472" s="8" t="s">
        <v>136</v>
      </c>
      <c r="D472" s="10">
        <v>3</v>
      </c>
      <c r="E472" s="105"/>
      <c r="F472" s="23"/>
      <c r="G472" s="14"/>
      <c r="H472" s="20"/>
    </row>
    <row r="473" spans="1:8" x14ac:dyDescent="0.3">
      <c r="A473" s="99">
        <f>COUNT($A$1:A472)+1</f>
        <v>424</v>
      </c>
      <c r="B473" s="9" t="s">
        <v>1531</v>
      </c>
      <c r="C473" s="8" t="s">
        <v>136</v>
      </c>
      <c r="D473" s="10">
        <v>3</v>
      </c>
      <c r="E473" s="105"/>
      <c r="F473" s="23"/>
      <c r="G473" s="14"/>
      <c r="H473" s="20"/>
    </row>
    <row r="474" spans="1:8" x14ac:dyDescent="0.3">
      <c r="A474" s="99">
        <f>COUNT($A$1:A473)+1</f>
        <v>425</v>
      </c>
      <c r="B474" s="9" t="s">
        <v>243</v>
      </c>
      <c r="C474" s="8" t="s">
        <v>136</v>
      </c>
      <c r="D474" s="10">
        <v>3</v>
      </c>
      <c r="E474" s="105"/>
      <c r="F474" s="23"/>
      <c r="G474" s="14"/>
      <c r="H474" s="20"/>
    </row>
    <row r="475" spans="1:8" x14ac:dyDescent="0.3">
      <c r="A475" s="99">
        <f>COUNT($A$1:A474)+1</f>
        <v>426</v>
      </c>
      <c r="B475" s="9" t="s">
        <v>1534</v>
      </c>
      <c r="C475" s="8" t="s">
        <v>136</v>
      </c>
      <c r="D475" s="10">
        <v>5</v>
      </c>
      <c r="E475" s="105"/>
      <c r="F475" s="23"/>
      <c r="G475" s="14"/>
      <c r="H475" s="20"/>
    </row>
    <row r="476" spans="1:8" ht="31.5" x14ac:dyDescent="0.3">
      <c r="A476" s="99">
        <f>COUNT($A$1:A475)+1</f>
        <v>427</v>
      </c>
      <c r="B476" s="9" t="s">
        <v>1535</v>
      </c>
      <c r="C476" s="8" t="s">
        <v>136</v>
      </c>
      <c r="D476" s="8">
        <v>2</v>
      </c>
      <c r="E476" s="105"/>
      <c r="F476" s="23"/>
      <c r="G476" s="14"/>
      <c r="H476" s="20"/>
    </row>
    <row r="477" spans="1:8" x14ac:dyDescent="0.3">
      <c r="A477" s="99"/>
      <c r="B477" s="88" t="s">
        <v>1158</v>
      </c>
      <c r="C477" s="8"/>
      <c r="D477" s="8"/>
      <c r="E477" s="105"/>
      <c r="F477" s="23"/>
      <c r="G477" s="14"/>
      <c r="H477" s="20"/>
    </row>
    <row r="478" spans="1:8" x14ac:dyDescent="0.3">
      <c r="A478" s="99">
        <f>COUNT($A$1:A477)+1</f>
        <v>428</v>
      </c>
      <c r="B478" s="85" t="s">
        <v>1174</v>
      </c>
      <c r="C478" s="8" t="s">
        <v>136</v>
      </c>
      <c r="D478" s="8">
        <v>25</v>
      </c>
      <c r="E478" s="105"/>
      <c r="F478" s="23"/>
      <c r="G478" s="14"/>
      <c r="H478" s="20"/>
    </row>
    <row r="479" spans="1:8" x14ac:dyDescent="0.3">
      <c r="A479" s="99">
        <f>COUNT($A$1:A478)+1</f>
        <v>429</v>
      </c>
      <c r="B479" s="85" t="s">
        <v>1159</v>
      </c>
      <c r="C479" s="8" t="s">
        <v>136</v>
      </c>
      <c r="D479" s="8">
        <v>1</v>
      </c>
      <c r="E479" s="105"/>
      <c r="F479" s="23"/>
      <c r="G479" s="14"/>
      <c r="H479" s="20"/>
    </row>
    <row r="480" spans="1:8" x14ac:dyDescent="0.3">
      <c r="A480" s="99">
        <f>COUNT($A$1:A479)+1</f>
        <v>430</v>
      </c>
      <c r="B480" s="85" t="s">
        <v>1457</v>
      </c>
      <c r="C480" s="8" t="s">
        <v>136</v>
      </c>
      <c r="D480" s="8">
        <v>3</v>
      </c>
      <c r="E480" s="105"/>
      <c r="F480" s="23"/>
      <c r="G480" s="14"/>
      <c r="H480" s="20"/>
    </row>
    <row r="481" spans="1:8" x14ac:dyDescent="0.3">
      <c r="A481" s="99">
        <f>COUNT($A$1:A480)+1</f>
        <v>431</v>
      </c>
      <c r="B481" s="85" t="s">
        <v>1160</v>
      </c>
      <c r="C481" s="8" t="s">
        <v>136</v>
      </c>
      <c r="D481" s="8">
        <v>3</v>
      </c>
      <c r="E481" s="105"/>
      <c r="F481" s="23"/>
      <c r="G481" s="14"/>
      <c r="H481" s="20"/>
    </row>
    <row r="482" spans="1:8" x14ac:dyDescent="0.3">
      <c r="A482" s="99">
        <f>COUNT($A$1:A481)+1</f>
        <v>432</v>
      </c>
      <c r="B482" s="85" t="s">
        <v>1161</v>
      </c>
      <c r="C482" s="8" t="s">
        <v>136</v>
      </c>
      <c r="D482" s="8">
        <v>3</v>
      </c>
      <c r="E482" s="105"/>
      <c r="F482" s="23"/>
      <c r="G482" s="14"/>
      <c r="H482" s="20"/>
    </row>
    <row r="483" spans="1:8" x14ac:dyDescent="0.3">
      <c r="A483" s="99">
        <f>COUNT($A$1:A482)+1</f>
        <v>433</v>
      </c>
      <c r="B483" s="85" t="s">
        <v>1162</v>
      </c>
      <c r="C483" s="8" t="s">
        <v>136</v>
      </c>
      <c r="D483" s="8">
        <v>50</v>
      </c>
      <c r="E483" s="105"/>
      <c r="F483" s="23"/>
      <c r="G483" s="14"/>
      <c r="H483" s="20"/>
    </row>
    <row r="484" spans="1:8" x14ac:dyDescent="0.3">
      <c r="A484" s="99">
        <f>COUNT($A$1:A483)+1</f>
        <v>434</v>
      </c>
      <c r="B484" s="85" t="s">
        <v>1459</v>
      </c>
      <c r="C484" s="8" t="s">
        <v>136</v>
      </c>
      <c r="D484" s="8">
        <v>3</v>
      </c>
      <c r="E484" s="105"/>
      <c r="F484" s="22">
        <v>1</v>
      </c>
      <c r="G484" s="6">
        <v>5067</v>
      </c>
      <c r="H484" s="6">
        <f>F484*G484</f>
        <v>5067</v>
      </c>
    </row>
    <row r="485" spans="1:8" x14ac:dyDescent="0.3">
      <c r="A485" s="99">
        <f>COUNT($A$1:A484)+1</f>
        <v>435</v>
      </c>
      <c r="B485" s="85" t="s">
        <v>1163</v>
      </c>
      <c r="C485" s="8" t="s">
        <v>136</v>
      </c>
      <c r="D485" s="8">
        <v>10</v>
      </c>
      <c r="E485" s="105"/>
      <c r="F485" s="23"/>
      <c r="G485" s="14"/>
      <c r="H485" s="20"/>
    </row>
    <row r="486" spans="1:8" x14ac:dyDescent="0.3">
      <c r="A486" s="99">
        <f>COUNT($A$1:A485)+1</f>
        <v>436</v>
      </c>
      <c r="B486" s="85" t="s">
        <v>1164</v>
      </c>
      <c r="C486" s="8" t="s">
        <v>136</v>
      </c>
      <c r="D486" s="10">
        <v>2</v>
      </c>
      <c r="E486" s="105"/>
      <c r="F486" s="23"/>
      <c r="G486" s="14"/>
      <c r="H486" s="20"/>
    </row>
    <row r="487" spans="1:8" ht="31.5" x14ac:dyDescent="0.3">
      <c r="A487" s="99">
        <f>COUNT($A$1:A486)+1</f>
        <v>437</v>
      </c>
      <c r="B487" s="85" t="s">
        <v>1165</v>
      </c>
      <c r="C487" s="8" t="s">
        <v>136</v>
      </c>
      <c r="D487" s="8">
        <v>2</v>
      </c>
      <c r="E487" s="105"/>
      <c r="F487" s="23"/>
      <c r="G487" s="14"/>
      <c r="H487" s="20"/>
    </row>
    <row r="488" spans="1:8" x14ac:dyDescent="0.3">
      <c r="A488" s="99">
        <f>COUNT($A$1:A487)+1</f>
        <v>438</v>
      </c>
      <c r="B488" s="9" t="s">
        <v>704</v>
      </c>
      <c r="C488" s="8" t="s">
        <v>136</v>
      </c>
      <c r="D488" s="8">
        <v>9</v>
      </c>
      <c r="E488" s="105"/>
      <c r="F488" s="23"/>
      <c r="G488" s="14"/>
      <c r="H488" s="20"/>
    </row>
    <row r="489" spans="1:8" x14ac:dyDescent="0.3">
      <c r="A489" s="99"/>
      <c r="B489" s="31" t="s">
        <v>1166</v>
      </c>
      <c r="C489" s="8"/>
      <c r="D489" s="8"/>
      <c r="E489" s="105"/>
      <c r="F489" s="23"/>
      <c r="G489" s="14"/>
      <c r="H489" s="20"/>
    </row>
    <row r="490" spans="1:8" ht="31.5" x14ac:dyDescent="0.3">
      <c r="A490" s="99">
        <f>COUNT($A$1:A489)+1</f>
        <v>439</v>
      </c>
      <c r="B490" s="85" t="s">
        <v>1167</v>
      </c>
      <c r="C490" s="8" t="s">
        <v>136</v>
      </c>
      <c r="D490" s="8">
        <v>25</v>
      </c>
      <c r="E490" s="105"/>
      <c r="F490" s="23"/>
      <c r="G490" s="14"/>
      <c r="H490" s="20"/>
    </row>
    <row r="491" spans="1:8" x14ac:dyDescent="0.3">
      <c r="A491" s="99"/>
      <c r="B491" s="88" t="s">
        <v>288</v>
      </c>
      <c r="C491" s="8"/>
      <c r="D491" s="10"/>
      <c r="E491" s="105"/>
      <c r="F491" s="23"/>
      <c r="G491" s="14"/>
      <c r="H491" s="20"/>
    </row>
    <row r="492" spans="1:8" x14ac:dyDescent="0.3">
      <c r="A492" s="99">
        <f>COUNT($A$1:A491)+1</f>
        <v>440</v>
      </c>
      <c r="B492" s="85" t="s">
        <v>1171</v>
      </c>
      <c r="C492" s="8" t="s">
        <v>136</v>
      </c>
      <c r="D492" s="8">
        <v>100</v>
      </c>
      <c r="E492" s="105"/>
      <c r="F492" s="23"/>
      <c r="G492" s="14"/>
      <c r="H492" s="20"/>
    </row>
    <row r="493" spans="1:8" x14ac:dyDescent="0.3">
      <c r="A493" s="99">
        <f>COUNT($A$1:A492)+1</f>
        <v>441</v>
      </c>
      <c r="B493" s="85" t="s">
        <v>1172</v>
      </c>
      <c r="C493" s="8" t="s">
        <v>136</v>
      </c>
      <c r="D493" s="8">
        <v>100</v>
      </c>
      <c r="E493" s="105"/>
      <c r="F493" s="23"/>
      <c r="G493" s="14"/>
      <c r="H493" s="20"/>
    </row>
    <row r="494" spans="1:8" x14ac:dyDescent="0.3">
      <c r="A494" s="99">
        <f>COUNT($A$1:A493)+1</f>
        <v>442</v>
      </c>
      <c r="B494" s="85" t="s">
        <v>1173</v>
      </c>
      <c r="C494" s="8" t="s">
        <v>136</v>
      </c>
      <c r="D494" s="8">
        <v>10</v>
      </c>
      <c r="E494" s="105"/>
      <c r="F494" s="23"/>
      <c r="G494" s="14"/>
      <c r="H494" s="20"/>
    </row>
    <row r="495" spans="1:8" x14ac:dyDescent="0.3">
      <c r="A495" s="99">
        <f>COUNT($A$1:A494)+1</f>
        <v>443</v>
      </c>
      <c r="B495" s="9" t="s">
        <v>829</v>
      </c>
      <c r="C495" s="8" t="s">
        <v>136</v>
      </c>
      <c r="D495" s="8">
        <v>5</v>
      </c>
      <c r="E495" s="105"/>
      <c r="F495" s="23"/>
      <c r="G495" s="14"/>
      <c r="H495" s="20"/>
    </row>
    <row r="496" spans="1:8" x14ac:dyDescent="0.3">
      <c r="A496" s="99">
        <f>COUNT($A$1:A495)+1</f>
        <v>444</v>
      </c>
      <c r="B496" s="9" t="s">
        <v>830</v>
      </c>
      <c r="C496" s="8" t="s">
        <v>136</v>
      </c>
      <c r="D496" s="8">
        <v>5</v>
      </c>
      <c r="E496" s="105"/>
      <c r="F496" s="23"/>
      <c r="G496" s="14"/>
      <c r="H496" s="20"/>
    </row>
    <row r="497" spans="1:8" x14ac:dyDescent="0.3">
      <c r="A497" s="99">
        <f>COUNT($A$1:A496)+1</f>
        <v>445</v>
      </c>
      <c r="B497" s="9" t="s">
        <v>287</v>
      </c>
      <c r="C497" s="8" t="s">
        <v>136</v>
      </c>
      <c r="D497" s="8">
        <v>3</v>
      </c>
      <c r="E497" s="105"/>
      <c r="F497" s="23"/>
      <c r="G497" s="14"/>
      <c r="H497" s="20"/>
    </row>
    <row r="498" spans="1:8" ht="31.5" x14ac:dyDescent="0.3">
      <c r="A498" s="99">
        <f>COUNT($A$1:A497)+1</f>
        <v>446</v>
      </c>
      <c r="B498" s="9" t="s">
        <v>882</v>
      </c>
      <c r="C498" s="8" t="s">
        <v>136</v>
      </c>
      <c r="D498" s="8">
        <v>1</v>
      </c>
      <c r="E498" s="105"/>
      <c r="F498" s="23"/>
      <c r="G498" s="14"/>
      <c r="H498" s="20"/>
    </row>
    <row r="499" spans="1:8" ht="31.5" x14ac:dyDescent="0.3">
      <c r="A499" s="99">
        <f>COUNT($A$1:A498)+1</f>
        <v>447</v>
      </c>
      <c r="B499" s="9" t="s">
        <v>883</v>
      </c>
      <c r="C499" s="8" t="s">
        <v>136</v>
      </c>
      <c r="D499" s="8">
        <v>1</v>
      </c>
      <c r="E499" s="105"/>
      <c r="F499" s="23"/>
      <c r="G499" s="14"/>
      <c r="H499" s="20"/>
    </row>
    <row r="500" spans="1:8" x14ac:dyDescent="0.3">
      <c r="A500" s="99">
        <f>COUNT($A$1:A499)+1</f>
        <v>448</v>
      </c>
      <c r="B500" s="9" t="s">
        <v>831</v>
      </c>
      <c r="C500" s="8" t="s">
        <v>136</v>
      </c>
      <c r="D500" s="8">
        <v>3</v>
      </c>
      <c r="E500" s="105"/>
      <c r="F500" s="23"/>
      <c r="G500" s="14"/>
      <c r="H500" s="20"/>
    </row>
    <row r="501" spans="1:8" ht="31.5" x14ac:dyDescent="0.3">
      <c r="A501" s="99">
        <f>COUNT($A$1:A500)+1</f>
        <v>449</v>
      </c>
      <c r="B501" s="9" t="s">
        <v>1458</v>
      </c>
      <c r="C501" s="8" t="s">
        <v>136</v>
      </c>
      <c r="D501" s="8">
        <v>1</v>
      </c>
      <c r="E501" s="105"/>
      <c r="F501" s="23"/>
      <c r="G501" s="14"/>
      <c r="H501" s="20"/>
    </row>
    <row r="502" spans="1:8" ht="31.5" x14ac:dyDescent="0.3">
      <c r="A502" s="99"/>
      <c r="B502" s="42" t="s">
        <v>449</v>
      </c>
      <c r="C502" s="8"/>
      <c r="D502" s="8"/>
      <c r="E502" s="105"/>
      <c r="F502" s="23"/>
      <c r="G502" s="14"/>
      <c r="H502" s="20"/>
    </row>
    <row r="503" spans="1:8" ht="31.5" x14ac:dyDescent="0.3">
      <c r="A503" s="99"/>
      <c r="B503" s="86" t="s">
        <v>661</v>
      </c>
      <c r="C503" s="8"/>
      <c r="D503" s="8"/>
      <c r="E503" s="105"/>
      <c r="F503" s="23"/>
      <c r="G503" s="14"/>
      <c r="H503" s="20"/>
    </row>
    <row r="504" spans="1:8" ht="31.5" x14ac:dyDescent="0.3">
      <c r="A504" s="99"/>
      <c r="B504" s="86" t="s">
        <v>939</v>
      </c>
      <c r="C504" s="8"/>
      <c r="D504" s="8"/>
      <c r="E504" s="105"/>
      <c r="F504" s="23"/>
      <c r="G504" s="14"/>
      <c r="H504" s="20"/>
    </row>
    <row r="505" spans="1:8" ht="31.5" x14ac:dyDescent="0.3">
      <c r="A505" s="99">
        <f>COUNT($A$1:A504)+1</f>
        <v>450</v>
      </c>
      <c r="B505" s="9" t="s">
        <v>807</v>
      </c>
      <c r="C505" s="8" t="s">
        <v>136</v>
      </c>
      <c r="D505" s="10">
        <v>8</v>
      </c>
      <c r="E505" s="105"/>
      <c r="F505" s="23"/>
      <c r="G505" s="14"/>
      <c r="H505" s="20"/>
    </row>
    <row r="506" spans="1:8" ht="47.25" x14ac:dyDescent="0.3">
      <c r="A506" s="99">
        <f>COUNT($A$1:A505)+1</f>
        <v>451</v>
      </c>
      <c r="B506" s="9" t="s">
        <v>60</v>
      </c>
      <c r="C506" s="8" t="s">
        <v>136</v>
      </c>
      <c r="D506" s="8">
        <v>25</v>
      </c>
      <c r="E506" s="106" t="s">
        <v>1885</v>
      </c>
      <c r="F506" s="23"/>
      <c r="G506" s="14"/>
      <c r="H506" s="20"/>
    </row>
    <row r="507" spans="1:8" x14ac:dyDescent="0.3">
      <c r="A507" s="99"/>
      <c r="B507" s="86" t="s">
        <v>940</v>
      </c>
      <c r="C507" s="8"/>
      <c r="D507" s="8"/>
      <c r="E507" s="105"/>
      <c r="F507" s="23"/>
      <c r="G507" s="14"/>
      <c r="H507" s="20"/>
    </row>
    <row r="508" spans="1:8" x14ac:dyDescent="0.3">
      <c r="A508" s="99">
        <f>COUNT($A$1:A507)+1</f>
        <v>452</v>
      </c>
      <c r="B508" s="9" t="s">
        <v>1673</v>
      </c>
      <c r="C508" s="8" t="s">
        <v>136</v>
      </c>
      <c r="D508" s="8">
        <v>2</v>
      </c>
      <c r="E508" s="105"/>
      <c r="F508" s="23"/>
      <c r="G508" s="14"/>
      <c r="H508" s="20"/>
    </row>
    <row r="509" spans="1:8" x14ac:dyDescent="0.3">
      <c r="A509" s="99">
        <f>COUNT($A$1:A508)+1</f>
        <v>453</v>
      </c>
      <c r="B509" s="9" t="s">
        <v>1605</v>
      </c>
      <c r="C509" s="8" t="s">
        <v>136</v>
      </c>
      <c r="D509" s="8">
        <v>6</v>
      </c>
      <c r="E509" s="105"/>
      <c r="F509" s="23"/>
      <c r="G509" s="14"/>
      <c r="H509" s="20"/>
    </row>
    <row r="510" spans="1:8" x14ac:dyDescent="0.3">
      <c r="A510" s="99"/>
      <c r="B510" s="43" t="s">
        <v>451</v>
      </c>
      <c r="C510" s="89"/>
      <c r="D510" s="89"/>
      <c r="E510" s="107"/>
      <c r="F510" s="23"/>
      <c r="G510" s="14"/>
      <c r="H510" s="20"/>
    </row>
    <row r="511" spans="1:8" x14ac:dyDescent="0.3">
      <c r="A511" s="99"/>
      <c r="B511" s="43" t="s">
        <v>452</v>
      </c>
      <c r="C511" s="89"/>
      <c r="D511" s="89"/>
      <c r="E511" s="107"/>
      <c r="F511" s="23"/>
      <c r="G511" s="14"/>
      <c r="H511" s="20"/>
    </row>
    <row r="512" spans="1:8" ht="31.5" x14ac:dyDescent="0.3">
      <c r="A512" s="99">
        <f>COUNT($A$1:A511)+1</f>
        <v>454</v>
      </c>
      <c r="B512" s="86" t="s">
        <v>939</v>
      </c>
      <c r="C512" s="89"/>
      <c r="D512" s="89"/>
      <c r="E512" s="107"/>
      <c r="F512" s="23"/>
      <c r="G512" s="14"/>
      <c r="H512" s="20"/>
    </row>
    <row r="513" spans="1:8" ht="157.5" x14ac:dyDescent="0.3">
      <c r="A513" s="99">
        <f>COUNT($A$1:A512)+1</f>
        <v>455</v>
      </c>
      <c r="B513" s="9" t="s">
        <v>163</v>
      </c>
      <c r="C513" s="8" t="s">
        <v>136</v>
      </c>
      <c r="D513" s="10">
        <v>12</v>
      </c>
      <c r="E513" s="105" t="s">
        <v>1874</v>
      </c>
      <c r="G513" s="14"/>
      <c r="H513" s="20"/>
    </row>
    <row r="514" spans="1:8" ht="31.5" x14ac:dyDescent="0.3">
      <c r="A514" s="99">
        <f>COUNT($A$1:A513)+1</f>
        <v>456</v>
      </c>
      <c r="B514" s="9" t="s">
        <v>187</v>
      </c>
      <c r="C514" s="8" t="s">
        <v>136</v>
      </c>
      <c r="D514" s="8">
        <v>7</v>
      </c>
      <c r="E514" s="105"/>
      <c r="F514" s="22">
        <v>1</v>
      </c>
      <c r="G514" s="6">
        <v>8326</v>
      </c>
      <c r="H514" s="6">
        <f>F514*G514</f>
        <v>8326</v>
      </c>
    </row>
    <row r="515" spans="1:8" ht="252" x14ac:dyDescent="0.3">
      <c r="A515" s="99">
        <f>COUNT($A$1:A514)+1</f>
        <v>457</v>
      </c>
      <c r="B515" s="9" t="s">
        <v>55</v>
      </c>
      <c r="C515" s="8" t="s">
        <v>136</v>
      </c>
      <c r="D515" s="8">
        <v>3</v>
      </c>
      <c r="E515" s="105" t="s">
        <v>1878</v>
      </c>
      <c r="F515" s="23"/>
      <c r="G515" s="14"/>
      <c r="H515" s="20"/>
    </row>
    <row r="516" spans="1:8" ht="173.25" x14ac:dyDescent="0.3">
      <c r="A516" s="99">
        <f>COUNT($A$1:A515)+1</f>
        <v>458</v>
      </c>
      <c r="B516" s="30" t="s">
        <v>100</v>
      </c>
      <c r="C516" s="8" t="s">
        <v>136</v>
      </c>
      <c r="D516" s="8">
        <v>4</v>
      </c>
      <c r="E516" s="105" t="s">
        <v>1877</v>
      </c>
      <c r="F516" s="23"/>
      <c r="G516" s="14"/>
      <c r="H516" s="20"/>
    </row>
    <row r="517" spans="1:8" x14ac:dyDescent="0.3">
      <c r="A517" s="99">
        <f>COUNT($A$1:A516)+1</f>
        <v>459</v>
      </c>
      <c r="B517" s="30" t="s">
        <v>56</v>
      </c>
      <c r="C517" s="8" t="s">
        <v>136</v>
      </c>
      <c r="D517" s="8">
        <v>1</v>
      </c>
      <c r="E517" s="105"/>
      <c r="F517" s="23"/>
      <c r="G517" s="14"/>
      <c r="H517" s="20"/>
    </row>
    <row r="518" spans="1:8" ht="31.5" x14ac:dyDescent="0.3">
      <c r="A518" s="99"/>
      <c r="B518" s="86" t="s">
        <v>454</v>
      </c>
      <c r="C518" s="8"/>
      <c r="D518" s="8"/>
      <c r="E518" s="105"/>
      <c r="F518" s="36"/>
      <c r="G518" s="14"/>
      <c r="H518" s="20"/>
    </row>
    <row r="519" spans="1:8" ht="409.5" x14ac:dyDescent="0.3">
      <c r="A519" s="99">
        <f>COUNT($A$1:A518)+1</f>
        <v>460</v>
      </c>
      <c r="B519" s="9" t="s">
        <v>959</v>
      </c>
      <c r="C519" s="8" t="s">
        <v>136</v>
      </c>
      <c r="D519" s="8">
        <v>1</v>
      </c>
      <c r="E519" s="105" t="s">
        <v>1914</v>
      </c>
      <c r="F519" s="22">
        <v>1</v>
      </c>
      <c r="G519" s="6">
        <v>45534</v>
      </c>
      <c r="H519" s="6">
        <f>F519*G519</f>
        <v>45534</v>
      </c>
    </row>
    <row r="520" spans="1:8" ht="267.75" x14ac:dyDescent="0.3">
      <c r="A520" s="99">
        <f>COUNT($A$1:A519)+1</f>
        <v>461</v>
      </c>
      <c r="B520" s="30" t="s">
        <v>961</v>
      </c>
      <c r="C520" s="8" t="s">
        <v>136</v>
      </c>
      <c r="D520" s="75">
        <v>1</v>
      </c>
      <c r="E520" s="105" t="s">
        <v>1895</v>
      </c>
      <c r="F520" s="23"/>
      <c r="G520" s="14"/>
      <c r="H520" s="20"/>
    </row>
    <row r="521" spans="1:8" x14ac:dyDescent="0.3">
      <c r="A521" s="99">
        <f>COUNT($A$1:A520)+1</f>
        <v>462</v>
      </c>
      <c r="B521" s="4" t="s">
        <v>1742</v>
      </c>
      <c r="C521" s="8" t="s">
        <v>136</v>
      </c>
      <c r="D521" s="33">
        <v>1</v>
      </c>
      <c r="E521" s="105"/>
      <c r="F521" s="23"/>
      <c r="G521" s="14"/>
      <c r="H521" s="20"/>
    </row>
    <row r="522" spans="1:8" ht="393.75" x14ac:dyDescent="0.3">
      <c r="A522" s="99">
        <f>COUNT($A$1:A521)+1</f>
        <v>463</v>
      </c>
      <c r="B522" s="4" t="s">
        <v>1380</v>
      </c>
      <c r="C522" s="8" t="s">
        <v>136</v>
      </c>
      <c r="D522" s="1">
        <v>1</v>
      </c>
      <c r="E522" s="105" t="s">
        <v>1902</v>
      </c>
      <c r="F522" s="23"/>
      <c r="G522" s="14"/>
      <c r="H522" s="20"/>
    </row>
    <row r="523" spans="1:8" x14ac:dyDescent="0.3">
      <c r="A523" s="99">
        <f>COUNT($A$1:A522)+1</f>
        <v>464</v>
      </c>
      <c r="B523" s="4" t="s">
        <v>1379</v>
      </c>
      <c r="C523" s="8" t="s">
        <v>136</v>
      </c>
      <c r="D523" s="1">
        <v>1</v>
      </c>
      <c r="E523" s="105"/>
      <c r="F523" s="23"/>
      <c r="G523" s="14"/>
      <c r="H523" s="20"/>
    </row>
    <row r="524" spans="1:8" x14ac:dyDescent="0.3">
      <c r="A524" s="99">
        <f>COUNT($A$1:A523)+1</f>
        <v>465</v>
      </c>
      <c r="B524" s="4" t="s">
        <v>1591</v>
      </c>
      <c r="C524" s="8" t="s">
        <v>136</v>
      </c>
      <c r="D524" s="1">
        <v>2</v>
      </c>
      <c r="E524" s="105"/>
      <c r="F524" s="23"/>
      <c r="G524" s="14"/>
      <c r="H524" s="20"/>
    </row>
    <row r="525" spans="1:8" x14ac:dyDescent="0.3">
      <c r="A525" s="99"/>
      <c r="B525" s="43" t="s">
        <v>1706</v>
      </c>
      <c r="C525" s="89"/>
      <c r="D525" s="89"/>
      <c r="E525" s="107"/>
      <c r="F525" s="23"/>
      <c r="G525" s="14"/>
      <c r="H525" s="20"/>
    </row>
    <row r="526" spans="1:8" x14ac:dyDescent="0.3">
      <c r="A526" s="99"/>
      <c r="B526" s="31" t="s">
        <v>455</v>
      </c>
      <c r="C526" s="89"/>
      <c r="D526" s="89"/>
      <c r="E526" s="107"/>
      <c r="F526" s="23"/>
      <c r="G526" s="14"/>
      <c r="H526" s="20"/>
    </row>
    <row r="527" spans="1:8" x14ac:dyDescent="0.3">
      <c r="A527" s="99">
        <f>COUNT($A$1:A526)+1</f>
        <v>466</v>
      </c>
      <c r="B527" s="9" t="s">
        <v>1681</v>
      </c>
      <c r="C527" s="8" t="s">
        <v>136</v>
      </c>
      <c r="D527" s="8">
        <v>13</v>
      </c>
      <c r="E527" s="105"/>
      <c r="F527" s="22">
        <v>12</v>
      </c>
      <c r="G527" s="6">
        <v>3370</v>
      </c>
      <c r="H527" s="6">
        <f>F527*G527</f>
        <v>40440</v>
      </c>
    </row>
    <row r="528" spans="1:8" ht="157.5" x14ac:dyDescent="0.3">
      <c r="A528" s="99">
        <f>COUNT($A$1:A527)+1</f>
        <v>467</v>
      </c>
      <c r="B528" s="74" t="s">
        <v>163</v>
      </c>
      <c r="C528" s="8" t="s">
        <v>136</v>
      </c>
      <c r="D528" s="75">
        <v>44</v>
      </c>
      <c r="E528" s="105" t="s">
        <v>1874</v>
      </c>
      <c r="G528" s="14"/>
      <c r="H528" s="20"/>
    </row>
    <row r="529" spans="1:8" x14ac:dyDescent="0.3">
      <c r="A529" s="99">
        <f>COUNT($A$1:A528)+1</f>
        <v>468</v>
      </c>
      <c r="B529" s="30" t="s">
        <v>1350</v>
      </c>
      <c r="C529" s="8" t="s">
        <v>136</v>
      </c>
      <c r="D529" s="8">
        <v>17</v>
      </c>
      <c r="E529" s="105"/>
      <c r="F529" s="23"/>
      <c r="G529" s="14"/>
      <c r="H529" s="20"/>
    </row>
    <row r="530" spans="1:8" ht="31.5" x14ac:dyDescent="0.3">
      <c r="A530" s="99">
        <f>COUNT($A$1:A529)+1</f>
        <v>469</v>
      </c>
      <c r="B530" s="9" t="s">
        <v>196</v>
      </c>
      <c r="C530" s="8" t="s">
        <v>136</v>
      </c>
      <c r="D530" s="8">
        <v>4</v>
      </c>
      <c r="E530" s="105"/>
      <c r="F530" s="23"/>
      <c r="G530" s="14"/>
      <c r="H530" s="20"/>
    </row>
    <row r="531" spans="1:8" x14ac:dyDescent="0.3">
      <c r="A531" s="99">
        <f>COUNT($A$1:A530)+1</f>
        <v>470</v>
      </c>
      <c r="B531" s="9" t="s">
        <v>453</v>
      </c>
      <c r="C531" s="8" t="s">
        <v>136</v>
      </c>
      <c r="D531" s="8">
        <v>16</v>
      </c>
      <c r="E531" s="105"/>
      <c r="F531" s="23"/>
      <c r="G531" s="14"/>
      <c r="H531" s="20"/>
    </row>
    <row r="532" spans="1:8" ht="126" x14ac:dyDescent="0.3">
      <c r="A532" s="99">
        <f>COUNT($A$1:A531)+1</f>
        <v>471</v>
      </c>
      <c r="B532" s="9" t="s">
        <v>642</v>
      </c>
      <c r="C532" s="8" t="s">
        <v>136</v>
      </c>
      <c r="D532" s="8">
        <v>40</v>
      </c>
      <c r="E532" s="105" t="s">
        <v>1875</v>
      </c>
      <c r="F532" s="23"/>
      <c r="G532" s="14"/>
      <c r="H532" s="20"/>
    </row>
    <row r="533" spans="1:8" ht="393.75" x14ac:dyDescent="0.3">
      <c r="A533" s="99">
        <f>COUNT($A$1:A532)+1</f>
        <v>472</v>
      </c>
      <c r="B533" s="30" t="s">
        <v>457</v>
      </c>
      <c r="C533" s="8" t="s">
        <v>136</v>
      </c>
      <c r="D533" s="1">
        <v>7</v>
      </c>
      <c r="E533" s="105" t="s">
        <v>1902</v>
      </c>
      <c r="F533" s="23"/>
      <c r="G533" s="14"/>
      <c r="H533" s="20"/>
    </row>
    <row r="534" spans="1:8" ht="31.5" x14ac:dyDescent="0.3">
      <c r="A534" s="99"/>
      <c r="B534" s="86" t="s">
        <v>454</v>
      </c>
      <c r="C534" s="89"/>
      <c r="D534" s="89"/>
      <c r="E534" s="107"/>
      <c r="F534" s="23"/>
      <c r="G534" s="14"/>
      <c r="H534" s="20"/>
    </row>
    <row r="535" spans="1:8" ht="409.5" x14ac:dyDescent="0.3">
      <c r="A535" s="99">
        <f>COUNT($A$1:A534)+1</f>
        <v>473</v>
      </c>
      <c r="B535" s="9" t="s">
        <v>959</v>
      </c>
      <c r="C535" s="8" t="s">
        <v>136</v>
      </c>
      <c r="D535" s="8">
        <v>22</v>
      </c>
      <c r="E535" s="105" t="s">
        <v>1914</v>
      </c>
      <c r="F535" s="23"/>
      <c r="G535" s="14"/>
      <c r="H535" s="20"/>
    </row>
    <row r="536" spans="1:8" ht="236.25" x14ac:dyDescent="0.3">
      <c r="A536" s="99">
        <f>COUNT($A$1:A535)+1</f>
        <v>474</v>
      </c>
      <c r="B536" s="9" t="s">
        <v>1741</v>
      </c>
      <c r="C536" s="8" t="s">
        <v>136</v>
      </c>
      <c r="D536" s="8">
        <v>5</v>
      </c>
      <c r="E536" s="105" t="s">
        <v>1896</v>
      </c>
      <c r="F536" s="23"/>
      <c r="G536" s="14"/>
      <c r="H536" s="20"/>
    </row>
    <row r="537" spans="1:8" x14ac:dyDescent="0.3">
      <c r="A537" s="99">
        <f>COUNT($A$1:A536)+1</f>
        <v>475</v>
      </c>
      <c r="B537" s="4" t="s">
        <v>1742</v>
      </c>
      <c r="C537" s="8" t="s">
        <v>136</v>
      </c>
      <c r="D537" s="33">
        <v>5</v>
      </c>
      <c r="E537" s="105"/>
      <c r="F537" s="23"/>
      <c r="G537" s="14"/>
      <c r="H537" s="20"/>
    </row>
    <row r="538" spans="1:8" ht="267.75" x14ac:dyDescent="0.3">
      <c r="A538" s="99">
        <f>COUNT($A$1:A537)+1</f>
        <v>476</v>
      </c>
      <c r="B538" s="4" t="s">
        <v>1294</v>
      </c>
      <c r="C538" s="8" t="s">
        <v>136</v>
      </c>
      <c r="D538" s="33">
        <v>2</v>
      </c>
      <c r="E538" s="105" t="s">
        <v>1895</v>
      </c>
      <c r="F538" s="23"/>
      <c r="G538" s="14"/>
      <c r="H538" s="20"/>
    </row>
    <row r="539" spans="1:8" ht="330.75" x14ac:dyDescent="0.3">
      <c r="A539" s="99">
        <f>COUNT($A$1:A538)+1</f>
        <v>477</v>
      </c>
      <c r="B539" s="4" t="s">
        <v>1295</v>
      </c>
      <c r="C539" s="8" t="s">
        <v>136</v>
      </c>
      <c r="D539" s="33">
        <v>2</v>
      </c>
      <c r="E539" s="105" t="s">
        <v>1908</v>
      </c>
      <c r="F539" s="23"/>
      <c r="G539" s="14"/>
      <c r="H539" s="20"/>
    </row>
    <row r="540" spans="1:8" x14ac:dyDescent="0.3">
      <c r="A540" s="99"/>
      <c r="B540" s="42" t="s">
        <v>456</v>
      </c>
      <c r="C540" s="89"/>
      <c r="D540" s="90"/>
      <c r="E540" s="107"/>
      <c r="F540" s="23"/>
      <c r="G540" s="14"/>
      <c r="H540" s="20"/>
    </row>
    <row r="541" spans="1:8" ht="31.5" x14ac:dyDescent="0.3">
      <c r="A541" s="99"/>
      <c r="B541" s="86" t="s">
        <v>455</v>
      </c>
      <c r="C541" s="8"/>
      <c r="D541" s="18"/>
      <c r="E541" s="105"/>
      <c r="F541" s="23"/>
      <c r="G541" s="14"/>
      <c r="H541" s="20"/>
    </row>
    <row r="542" spans="1:8" ht="31.5" x14ac:dyDescent="0.3">
      <c r="A542" s="99">
        <f>COUNT($A$1:A541)+1</f>
        <v>478</v>
      </c>
      <c r="B542" s="9" t="s">
        <v>1684</v>
      </c>
      <c r="C542" s="8" t="s">
        <v>136</v>
      </c>
      <c r="D542" s="8">
        <v>10</v>
      </c>
      <c r="E542" s="105"/>
      <c r="F542" s="23"/>
      <c r="G542" s="14"/>
      <c r="H542" s="20"/>
    </row>
    <row r="543" spans="1:8" ht="393.75" x14ac:dyDescent="0.3">
      <c r="A543" s="99">
        <f>COUNT($A$1:A542)+1</f>
        <v>479</v>
      </c>
      <c r="B543" s="30" t="s">
        <v>457</v>
      </c>
      <c r="C543" s="8" t="s">
        <v>136</v>
      </c>
      <c r="D543" s="1">
        <v>6</v>
      </c>
      <c r="E543" s="105" t="s">
        <v>1902</v>
      </c>
      <c r="F543" s="36"/>
      <c r="G543" s="14"/>
      <c r="H543" s="20"/>
    </row>
    <row r="544" spans="1:8" x14ac:dyDescent="0.3">
      <c r="A544" s="99">
        <f>COUNT($A$1:A543)+1</f>
        <v>480</v>
      </c>
      <c r="B544" s="9" t="s">
        <v>169</v>
      </c>
      <c r="C544" s="8" t="s">
        <v>136</v>
      </c>
      <c r="D544" s="8">
        <v>2</v>
      </c>
      <c r="E544" s="105"/>
      <c r="F544" s="23"/>
      <c r="G544" s="14"/>
      <c r="H544" s="20"/>
    </row>
    <row r="545" spans="1:8" ht="31.5" x14ac:dyDescent="0.3">
      <c r="A545" s="99">
        <f>COUNT($A$1:A544)+1</f>
        <v>481</v>
      </c>
      <c r="B545" s="86" t="s">
        <v>454</v>
      </c>
      <c r="C545" s="89"/>
      <c r="D545" s="89"/>
      <c r="E545" s="107"/>
      <c r="F545" s="23"/>
      <c r="G545" s="14"/>
      <c r="H545" s="20"/>
    </row>
    <row r="546" spans="1:8" x14ac:dyDescent="0.3">
      <c r="A546" s="99">
        <f>COUNT($A$1:A545)+1</f>
        <v>482</v>
      </c>
      <c r="B546" s="4" t="s">
        <v>1591</v>
      </c>
      <c r="C546" s="8" t="s">
        <v>136</v>
      </c>
      <c r="D546" s="1">
        <v>12</v>
      </c>
      <c r="E546" s="105"/>
      <c r="F546" s="23"/>
      <c r="G546" s="14"/>
      <c r="H546" s="20"/>
    </row>
    <row r="547" spans="1:8" x14ac:dyDescent="0.3">
      <c r="A547" s="99"/>
      <c r="B547" s="43" t="s">
        <v>458</v>
      </c>
      <c r="C547" s="89"/>
      <c r="D547" s="90"/>
      <c r="E547" s="107"/>
      <c r="F547" s="23"/>
      <c r="G547" s="14"/>
      <c r="H547" s="20"/>
    </row>
    <row r="548" spans="1:8" x14ac:dyDescent="0.3">
      <c r="A548" s="99"/>
      <c r="B548" s="31" t="s">
        <v>661</v>
      </c>
      <c r="C548" s="89"/>
      <c r="D548" s="90"/>
      <c r="E548" s="107"/>
      <c r="F548" s="23"/>
      <c r="G548" s="14"/>
      <c r="H548" s="20"/>
    </row>
    <row r="549" spans="1:8" x14ac:dyDescent="0.3">
      <c r="A549" s="99"/>
      <c r="B549" s="31" t="s">
        <v>455</v>
      </c>
      <c r="C549" s="89"/>
      <c r="D549" s="90"/>
      <c r="E549" s="107"/>
      <c r="F549" s="23"/>
      <c r="G549" s="14"/>
      <c r="H549" s="20"/>
    </row>
    <row r="550" spans="1:8" ht="409.5" x14ac:dyDescent="0.3">
      <c r="A550" s="99">
        <f>COUNT($A$1:A549)+1</f>
        <v>483</v>
      </c>
      <c r="B550" s="9" t="s">
        <v>959</v>
      </c>
      <c r="C550" s="8" t="s">
        <v>136</v>
      </c>
      <c r="D550" s="8">
        <v>2</v>
      </c>
      <c r="E550" s="105" t="s">
        <v>1914</v>
      </c>
      <c r="F550" s="23"/>
      <c r="G550" s="14"/>
      <c r="H550" s="20"/>
    </row>
    <row r="551" spans="1:8" ht="267.75" x14ac:dyDescent="0.3">
      <c r="A551" s="99">
        <f>COUNT($A$1:A550)+1</f>
        <v>484</v>
      </c>
      <c r="B551" s="30" t="s">
        <v>961</v>
      </c>
      <c r="C551" s="8" t="s">
        <v>136</v>
      </c>
      <c r="D551" s="75">
        <v>1</v>
      </c>
      <c r="E551" s="105" t="s">
        <v>1895</v>
      </c>
      <c r="F551" s="23"/>
      <c r="G551" s="14"/>
      <c r="H551" s="20"/>
    </row>
    <row r="552" spans="1:8" x14ac:dyDescent="0.3">
      <c r="A552" s="99">
        <f>COUNT($A$1:A551)+1</f>
        <v>485</v>
      </c>
      <c r="B552" s="9" t="s">
        <v>1350</v>
      </c>
      <c r="C552" s="8" t="s">
        <v>136</v>
      </c>
      <c r="D552" s="8">
        <v>1</v>
      </c>
      <c r="E552" s="105"/>
      <c r="F552" s="23"/>
      <c r="G552" s="14"/>
      <c r="H552" s="20"/>
    </row>
    <row r="553" spans="1:8" ht="31.5" x14ac:dyDescent="0.3">
      <c r="A553" s="99">
        <f>COUNT($A$1:A552)+1</f>
        <v>486</v>
      </c>
      <c r="B553" s="9" t="s">
        <v>1684</v>
      </c>
      <c r="C553" s="8" t="s">
        <v>136</v>
      </c>
      <c r="D553" s="8">
        <v>2</v>
      </c>
      <c r="E553" s="105"/>
      <c r="F553" s="22">
        <v>2</v>
      </c>
      <c r="G553" s="6">
        <v>8326</v>
      </c>
      <c r="H553" s="6">
        <f>F553*G553</f>
        <v>16652</v>
      </c>
    </row>
    <row r="554" spans="1:8" x14ac:dyDescent="0.3">
      <c r="A554" s="99">
        <f>COUNT($A$1:A553)+1</f>
        <v>487</v>
      </c>
      <c r="B554" s="9" t="s">
        <v>1678</v>
      </c>
      <c r="C554" s="8"/>
      <c r="D554" s="8">
        <v>2</v>
      </c>
      <c r="E554" s="105"/>
      <c r="F554" s="22"/>
      <c r="G554" s="6"/>
      <c r="H554" s="6"/>
    </row>
    <row r="555" spans="1:8" ht="393.75" x14ac:dyDescent="0.3">
      <c r="A555" s="99">
        <f>COUNT($A$1:A554)+1</f>
        <v>488</v>
      </c>
      <c r="B555" s="9" t="s">
        <v>960</v>
      </c>
      <c r="C555" s="8" t="s">
        <v>136</v>
      </c>
      <c r="D555" s="8">
        <v>1</v>
      </c>
      <c r="E555" s="105" t="s">
        <v>1906</v>
      </c>
      <c r="F555" s="23"/>
      <c r="G555" s="14"/>
      <c r="H555" s="20"/>
    </row>
    <row r="556" spans="1:8" ht="393.75" x14ac:dyDescent="0.3">
      <c r="A556" s="99">
        <f>COUNT($A$1:A555)+1</f>
        <v>489</v>
      </c>
      <c r="B556" s="30" t="s">
        <v>457</v>
      </c>
      <c r="C556" s="8" t="s">
        <v>136</v>
      </c>
      <c r="D556" s="1">
        <v>1</v>
      </c>
      <c r="E556" s="105" t="s">
        <v>1902</v>
      </c>
      <c r="F556" s="23"/>
      <c r="G556" s="14"/>
      <c r="H556" s="20"/>
    </row>
    <row r="557" spans="1:8" ht="31.5" x14ac:dyDescent="0.3">
      <c r="A557" s="99">
        <f>COUNT($A$1:A556)+1</f>
        <v>490</v>
      </c>
      <c r="B557" s="9" t="s">
        <v>1688</v>
      </c>
      <c r="C557" s="8" t="s">
        <v>136</v>
      </c>
      <c r="D557" s="8">
        <v>10</v>
      </c>
      <c r="E557" s="105"/>
      <c r="F557" s="23"/>
      <c r="G557" s="14"/>
      <c r="H557" s="20"/>
    </row>
    <row r="558" spans="1:8" ht="47.25" x14ac:dyDescent="0.3">
      <c r="A558" s="99">
        <f>COUNT($A$1:A557)+1</f>
        <v>491</v>
      </c>
      <c r="B558" s="9" t="s">
        <v>164</v>
      </c>
      <c r="C558" s="8" t="s">
        <v>136</v>
      </c>
      <c r="D558" s="8">
        <v>10</v>
      </c>
      <c r="E558" s="105"/>
      <c r="F558" s="23"/>
      <c r="G558" s="14"/>
      <c r="H558" s="20"/>
    </row>
    <row r="559" spans="1:8" ht="31.5" x14ac:dyDescent="0.3">
      <c r="A559" s="99">
        <f>COUNT($A$1:A558)+1</f>
        <v>492</v>
      </c>
      <c r="B559" s="9" t="s">
        <v>1743</v>
      </c>
      <c r="C559" s="8" t="s">
        <v>136</v>
      </c>
      <c r="D559" s="8">
        <v>1</v>
      </c>
      <c r="E559" s="105"/>
      <c r="F559" s="23"/>
      <c r="G559" s="14"/>
      <c r="H559" s="20"/>
    </row>
    <row r="560" spans="1:8" ht="31.5" x14ac:dyDescent="0.3">
      <c r="A560" s="99">
        <f>COUNT($A$1:A559)+1</f>
        <v>493</v>
      </c>
      <c r="B560" s="80" t="s">
        <v>1424</v>
      </c>
      <c r="C560" s="21" t="s">
        <v>136</v>
      </c>
      <c r="D560" s="8">
        <v>1</v>
      </c>
      <c r="E560" s="105"/>
      <c r="F560" s="23"/>
      <c r="G560" s="14"/>
      <c r="H560" s="20"/>
    </row>
    <row r="561" spans="1:8" ht="94.5" x14ac:dyDescent="0.3">
      <c r="A561" s="99">
        <f>COUNT($A$1:A560)+1</f>
        <v>494</v>
      </c>
      <c r="B561" s="4" t="s">
        <v>1223</v>
      </c>
      <c r="C561" s="8" t="s">
        <v>136</v>
      </c>
      <c r="D561" s="1">
        <v>2</v>
      </c>
      <c r="E561" s="105" t="s">
        <v>1907</v>
      </c>
      <c r="F561" s="23"/>
      <c r="G561" s="14"/>
      <c r="H561" s="20"/>
    </row>
    <row r="562" spans="1:8" x14ac:dyDescent="0.3">
      <c r="A562" s="99"/>
      <c r="B562" s="91" t="s">
        <v>661</v>
      </c>
      <c r="C562" s="8"/>
      <c r="D562" s="1"/>
      <c r="E562" s="105"/>
      <c r="F562" s="23"/>
      <c r="G562" s="14"/>
      <c r="H562" s="20"/>
    </row>
    <row r="563" spans="1:8" x14ac:dyDescent="0.3">
      <c r="A563" s="99">
        <f>COUNT($A$1:A562)+1</f>
        <v>495</v>
      </c>
      <c r="B563" s="9" t="s">
        <v>856</v>
      </c>
      <c r="C563" s="8" t="s">
        <v>136</v>
      </c>
      <c r="D563" s="10">
        <v>1</v>
      </c>
      <c r="E563" s="105"/>
      <c r="F563" s="23"/>
      <c r="G563" s="14"/>
      <c r="H563" s="20"/>
    </row>
    <row r="564" spans="1:8" ht="157.5" x14ac:dyDescent="0.3">
      <c r="A564" s="99">
        <f>COUNT($A$1:A563)+1</f>
        <v>496</v>
      </c>
      <c r="B564" s="9" t="s">
        <v>1720</v>
      </c>
      <c r="C564" s="8" t="s">
        <v>136</v>
      </c>
      <c r="D564" s="10">
        <v>3</v>
      </c>
      <c r="E564" s="105" t="s">
        <v>1872</v>
      </c>
      <c r="F564" s="23"/>
      <c r="G564" s="14"/>
      <c r="H564" s="20"/>
    </row>
    <row r="565" spans="1:8" ht="31.5" x14ac:dyDescent="0.3">
      <c r="A565" s="99">
        <f>COUNT($A$1:A564)+1</f>
        <v>497</v>
      </c>
      <c r="B565" s="9" t="s">
        <v>1708</v>
      </c>
      <c r="C565" s="8" t="s">
        <v>136</v>
      </c>
      <c r="D565" s="1">
        <v>1</v>
      </c>
      <c r="E565" s="105"/>
      <c r="F565" s="23"/>
      <c r="G565" s="14"/>
      <c r="H565" s="20"/>
    </row>
    <row r="566" spans="1:8" ht="63" x14ac:dyDescent="0.3">
      <c r="A566" s="99">
        <f>COUNT($A$1:A565)+1</f>
        <v>498</v>
      </c>
      <c r="B566" s="9" t="s">
        <v>1709</v>
      </c>
      <c r="C566" s="8" t="s">
        <v>136</v>
      </c>
      <c r="D566" s="1">
        <v>1</v>
      </c>
      <c r="E566" s="105"/>
      <c r="F566" s="23"/>
      <c r="G566" s="14"/>
      <c r="H566" s="20"/>
    </row>
    <row r="567" spans="1:8" ht="63" x14ac:dyDescent="0.3">
      <c r="A567" s="99">
        <f>COUNT($A$1:A566)+1</f>
        <v>499</v>
      </c>
      <c r="B567" s="9" t="s">
        <v>1710</v>
      </c>
      <c r="C567" s="8" t="s">
        <v>136</v>
      </c>
      <c r="D567" s="1">
        <v>1</v>
      </c>
      <c r="E567" s="105"/>
      <c r="F567" s="23"/>
      <c r="G567" s="14"/>
      <c r="H567" s="20"/>
    </row>
    <row r="568" spans="1:8" ht="63" x14ac:dyDescent="0.3">
      <c r="A568" s="99">
        <f>COUNT($A$1:A567)+1</f>
        <v>500</v>
      </c>
      <c r="B568" s="9" t="s">
        <v>1711</v>
      </c>
      <c r="C568" s="8" t="s">
        <v>136</v>
      </c>
      <c r="D568" s="1">
        <v>1</v>
      </c>
      <c r="E568" s="105"/>
      <c r="F568" s="23"/>
      <c r="G568" s="14"/>
      <c r="H568" s="20"/>
    </row>
    <row r="569" spans="1:8" ht="47.25" x14ac:dyDescent="0.3">
      <c r="A569" s="99">
        <f>COUNT($A$1:A568)+1</f>
        <v>501</v>
      </c>
      <c r="B569" s="9" t="s">
        <v>1712</v>
      </c>
      <c r="C569" s="8" t="s">
        <v>136</v>
      </c>
      <c r="D569" s="1">
        <v>1</v>
      </c>
      <c r="E569" s="105"/>
      <c r="F569" s="23"/>
      <c r="G569" s="14"/>
      <c r="H569" s="20"/>
    </row>
    <row r="570" spans="1:8" ht="47.25" x14ac:dyDescent="0.3">
      <c r="A570" s="99">
        <f>COUNT($A$1:A569)+1</f>
        <v>502</v>
      </c>
      <c r="B570" s="9" t="s">
        <v>1713</v>
      </c>
      <c r="C570" s="8" t="s">
        <v>136</v>
      </c>
      <c r="D570" s="1">
        <v>1</v>
      </c>
      <c r="E570" s="105"/>
      <c r="F570" s="23"/>
      <c r="G570" s="14"/>
      <c r="H570" s="20"/>
    </row>
    <row r="571" spans="1:8" ht="63" x14ac:dyDescent="0.3">
      <c r="A571" s="99">
        <f>COUNT($A$1:A570)+1</f>
        <v>503</v>
      </c>
      <c r="B571" s="9" t="s">
        <v>1714</v>
      </c>
      <c r="C571" s="8" t="s">
        <v>136</v>
      </c>
      <c r="D571" s="1">
        <v>1</v>
      </c>
      <c r="E571" s="105"/>
      <c r="F571" s="23"/>
      <c r="G571" s="14"/>
      <c r="H571" s="20"/>
    </row>
    <row r="572" spans="1:8" ht="63" x14ac:dyDescent="0.3">
      <c r="A572" s="99">
        <f>COUNT($A$1:A571)+1</f>
        <v>504</v>
      </c>
      <c r="B572" s="9" t="s">
        <v>1715</v>
      </c>
      <c r="C572" s="8" t="s">
        <v>136</v>
      </c>
      <c r="D572" s="1">
        <v>1</v>
      </c>
      <c r="E572" s="105"/>
      <c r="F572" s="23"/>
      <c r="G572" s="14"/>
      <c r="H572" s="20"/>
    </row>
    <row r="573" spans="1:8" ht="63" x14ac:dyDescent="0.3">
      <c r="A573" s="99">
        <f>COUNT($A$1:A572)+1</f>
        <v>505</v>
      </c>
      <c r="B573" s="9" t="s">
        <v>1716</v>
      </c>
      <c r="C573" s="8" t="s">
        <v>136</v>
      </c>
      <c r="D573" s="1">
        <v>1</v>
      </c>
      <c r="E573" s="105"/>
      <c r="F573" s="23"/>
      <c r="G573" s="14"/>
      <c r="H573" s="20"/>
    </row>
    <row r="574" spans="1:8" ht="63" x14ac:dyDescent="0.3">
      <c r="A574" s="99">
        <f>COUNT($A$1:A573)+1</f>
        <v>506</v>
      </c>
      <c r="B574" s="9" t="s">
        <v>1717</v>
      </c>
      <c r="C574" s="8" t="s">
        <v>136</v>
      </c>
      <c r="D574" s="1">
        <v>1</v>
      </c>
      <c r="E574" s="105"/>
      <c r="F574" s="23"/>
      <c r="G574" s="14"/>
      <c r="H574" s="20"/>
    </row>
    <row r="575" spans="1:8" ht="47.25" x14ac:dyDescent="0.3">
      <c r="A575" s="99">
        <f>COUNT($A$1:A574)+1</f>
        <v>507</v>
      </c>
      <c r="B575" s="9" t="s">
        <v>1718</v>
      </c>
      <c r="C575" s="8" t="s">
        <v>136</v>
      </c>
      <c r="D575" s="1">
        <v>1</v>
      </c>
      <c r="E575" s="105"/>
      <c r="F575" s="23"/>
      <c r="G575" s="14"/>
      <c r="H575" s="20"/>
    </row>
    <row r="576" spans="1:8" ht="47.25" x14ac:dyDescent="0.3">
      <c r="A576" s="99">
        <f>COUNT($A$1:A575)+1</f>
        <v>508</v>
      </c>
      <c r="B576" s="9" t="s">
        <v>1719</v>
      </c>
      <c r="C576" s="8" t="s">
        <v>136</v>
      </c>
      <c r="D576" s="1">
        <v>1</v>
      </c>
      <c r="E576" s="105"/>
      <c r="F576" s="23"/>
      <c r="G576" s="14"/>
      <c r="H576" s="20"/>
    </row>
    <row r="577" spans="1:8" ht="47.25" x14ac:dyDescent="0.3">
      <c r="A577" s="99"/>
      <c r="B577" s="28" t="s">
        <v>61</v>
      </c>
      <c r="C577" s="8"/>
      <c r="D577" s="18"/>
      <c r="E577" s="105"/>
      <c r="F577" s="23"/>
      <c r="G577" s="14"/>
      <c r="H577" s="20"/>
    </row>
    <row r="578" spans="1:8" x14ac:dyDescent="0.3">
      <c r="A578" s="99"/>
      <c r="B578" s="31" t="s">
        <v>661</v>
      </c>
      <c r="C578" s="8"/>
      <c r="D578" s="18"/>
      <c r="E578" s="105"/>
      <c r="F578" s="23"/>
      <c r="G578" s="14"/>
      <c r="H578" s="20"/>
    </row>
    <row r="579" spans="1:8" x14ac:dyDescent="0.3">
      <c r="A579" s="99"/>
      <c r="B579" s="31" t="s">
        <v>455</v>
      </c>
      <c r="C579" s="8"/>
      <c r="D579" s="18"/>
      <c r="E579" s="105"/>
      <c r="F579" s="23"/>
      <c r="G579" s="14"/>
      <c r="H579" s="20"/>
    </row>
    <row r="580" spans="1:8" ht="409.5" x14ac:dyDescent="0.3">
      <c r="A580" s="99">
        <f>COUNT($A$1:A579)+1</f>
        <v>509</v>
      </c>
      <c r="B580" s="9" t="s">
        <v>959</v>
      </c>
      <c r="C580" s="8" t="s">
        <v>136</v>
      </c>
      <c r="D580" s="8">
        <v>2</v>
      </c>
      <c r="E580" s="105" t="s">
        <v>1914</v>
      </c>
      <c r="F580" s="23"/>
      <c r="G580" s="14"/>
      <c r="H580" s="20"/>
    </row>
    <row r="581" spans="1:8" ht="267.75" x14ac:dyDescent="0.3">
      <c r="A581" s="99">
        <f>COUNT($A$1:A580)+1</f>
        <v>510</v>
      </c>
      <c r="B581" s="30" t="s">
        <v>961</v>
      </c>
      <c r="C581" s="8" t="s">
        <v>136</v>
      </c>
      <c r="D581" s="75">
        <v>1</v>
      </c>
      <c r="E581" s="105" t="s">
        <v>1895</v>
      </c>
      <c r="F581" s="23"/>
      <c r="G581" s="14"/>
      <c r="H581" s="20"/>
    </row>
    <row r="582" spans="1:8" x14ac:dyDescent="0.3">
      <c r="A582" s="99">
        <f>COUNT($A$1:A581)+1</f>
        <v>511</v>
      </c>
      <c r="B582" s="9" t="s">
        <v>1678</v>
      </c>
      <c r="C582" s="8" t="s">
        <v>136</v>
      </c>
      <c r="D582" s="10">
        <v>3</v>
      </c>
      <c r="E582" s="105"/>
      <c r="F582" s="22"/>
      <c r="G582" s="6"/>
      <c r="H582" s="6"/>
    </row>
    <row r="583" spans="1:8" x14ac:dyDescent="0.3">
      <c r="A583" s="99">
        <f>COUNT($A$1:A582)+1</f>
        <v>512</v>
      </c>
      <c r="B583" s="9" t="s">
        <v>188</v>
      </c>
      <c r="C583" s="8" t="s">
        <v>136</v>
      </c>
      <c r="D583" s="8">
        <v>3</v>
      </c>
      <c r="E583" s="105"/>
      <c r="F583" s="22">
        <v>1</v>
      </c>
      <c r="G583" s="6">
        <v>8326</v>
      </c>
      <c r="H583" s="6">
        <f>F583*G583</f>
        <v>8326</v>
      </c>
    </row>
    <row r="584" spans="1:8" x14ac:dyDescent="0.3">
      <c r="A584" s="99"/>
      <c r="B584" s="43" t="s">
        <v>1592</v>
      </c>
      <c r="C584" s="8"/>
      <c r="D584" s="18"/>
      <c r="E584" s="105"/>
      <c r="F584" s="23"/>
      <c r="G584" s="14"/>
      <c r="H584" s="20"/>
    </row>
    <row r="585" spans="1:8" x14ac:dyDescent="0.3">
      <c r="A585" s="99"/>
      <c r="B585" s="28" t="s">
        <v>476</v>
      </c>
      <c r="C585" s="8"/>
      <c r="D585" s="8"/>
      <c r="E585" s="105"/>
      <c r="F585" s="23"/>
      <c r="G585" s="14"/>
      <c r="H585" s="20"/>
    </row>
    <row r="586" spans="1:8" ht="236.25" x14ac:dyDescent="0.3">
      <c r="A586" s="99">
        <f>COUNT($A$1:A585)+1</f>
        <v>513</v>
      </c>
      <c r="B586" s="9" t="s">
        <v>1741</v>
      </c>
      <c r="C586" s="8" t="s">
        <v>136</v>
      </c>
      <c r="D586" s="8">
        <v>1</v>
      </c>
      <c r="E586" s="105" t="s">
        <v>1896</v>
      </c>
      <c r="F586" s="23"/>
      <c r="G586" s="14"/>
      <c r="H586" s="20"/>
    </row>
    <row r="587" spans="1:8" ht="267.75" x14ac:dyDescent="0.3">
      <c r="A587" s="99">
        <f>COUNT($A$1:A586)+1</f>
        <v>514</v>
      </c>
      <c r="B587" s="4" t="s">
        <v>961</v>
      </c>
      <c r="C587" s="29" t="s">
        <v>136</v>
      </c>
      <c r="D587" s="12">
        <v>1</v>
      </c>
      <c r="E587" s="105" t="s">
        <v>1895</v>
      </c>
      <c r="F587" s="23"/>
      <c r="G587" s="14"/>
      <c r="H587" s="20"/>
    </row>
    <row r="588" spans="1:8" ht="31.5" x14ac:dyDescent="0.3">
      <c r="A588" s="99">
        <f>COUNT($A$1:A587)+1</f>
        <v>515</v>
      </c>
      <c r="B588" s="9" t="s">
        <v>477</v>
      </c>
      <c r="C588" s="8" t="s">
        <v>136</v>
      </c>
      <c r="D588" s="8">
        <v>1</v>
      </c>
      <c r="E588" s="105"/>
      <c r="F588" s="23"/>
      <c r="G588" s="14"/>
      <c r="H588" s="20"/>
    </row>
    <row r="589" spans="1:8" x14ac:dyDescent="0.3">
      <c r="A589" s="99">
        <f>COUNT($A$1:A588)+1</f>
        <v>516</v>
      </c>
      <c r="B589" s="9" t="s">
        <v>478</v>
      </c>
      <c r="C589" s="8" t="s">
        <v>136</v>
      </c>
      <c r="D589" s="8">
        <v>1</v>
      </c>
      <c r="E589" s="105"/>
      <c r="F589" s="23"/>
      <c r="G589" s="14"/>
      <c r="H589" s="20"/>
    </row>
    <row r="590" spans="1:8" x14ac:dyDescent="0.3">
      <c r="A590" s="99">
        <f>COUNT($A$1:A589)+1</f>
        <v>517</v>
      </c>
      <c r="B590" s="9" t="s">
        <v>753</v>
      </c>
      <c r="C590" s="8" t="s">
        <v>136</v>
      </c>
      <c r="D590" s="8">
        <v>1</v>
      </c>
      <c r="E590" s="105"/>
      <c r="F590" s="23"/>
      <c r="G590" s="14"/>
      <c r="H590" s="20"/>
    </row>
    <row r="591" spans="1:8" ht="31.5" x14ac:dyDescent="0.3">
      <c r="A591" s="99">
        <f>COUNT($A$1:A590)+1</f>
        <v>518</v>
      </c>
      <c r="B591" s="9" t="s">
        <v>479</v>
      </c>
      <c r="C591" s="8" t="s">
        <v>136</v>
      </c>
      <c r="D591" s="8">
        <v>2</v>
      </c>
      <c r="E591" s="105"/>
      <c r="F591" s="23"/>
      <c r="G591" s="14"/>
      <c r="H591" s="20"/>
    </row>
    <row r="592" spans="1:8" x14ac:dyDescent="0.3">
      <c r="A592" s="99">
        <f>COUNT($A$1:A591)+1</f>
        <v>519</v>
      </c>
      <c r="B592" s="9" t="s">
        <v>480</v>
      </c>
      <c r="C592" s="8" t="s">
        <v>136</v>
      </c>
      <c r="D592" s="8">
        <v>2</v>
      </c>
      <c r="E592" s="105"/>
      <c r="F592" s="23"/>
      <c r="G592" s="14"/>
      <c r="H592" s="20"/>
    </row>
    <row r="593" spans="1:8" x14ac:dyDescent="0.3">
      <c r="A593" s="99">
        <f>COUNT($A$1:A592)+1</f>
        <v>520</v>
      </c>
      <c r="B593" s="9" t="s">
        <v>481</v>
      </c>
      <c r="C593" s="8" t="s">
        <v>136</v>
      </c>
      <c r="D593" s="8">
        <v>2</v>
      </c>
      <c r="E593" s="105"/>
      <c r="F593" s="23"/>
      <c r="G593" s="14"/>
      <c r="H593" s="20"/>
    </row>
    <row r="594" spans="1:8" ht="47.25" x14ac:dyDescent="0.3">
      <c r="A594" s="99">
        <f>COUNT($A$1:A593)+1</f>
        <v>521</v>
      </c>
      <c r="B594" s="9" t="s">
        <v>482</v>
      </c>
      <c r="C594" s="8" t="s">
        <v>136</v>
      </c>
      <c r="D594" s="8">
        <v>4</v>
      </c>
      <c r="E594" s="105"/>
      <c r="F594" s="23"/>
      <c r="G594" s="14"/>
      <c r="H594" s="20"/>
    </row>
    <row r="595" spans="1:8" x14ac:dyDescent="0.3">
      <c r="A595" s="99">
        <f>COUNT($A$1:A594)+1</f>
        <v>522</v>
      </c>
      <c r="B595" s="9" t="s">
        <v>483</v>
      </c>
      <c r="C595" s="8" t="s">
        <v>136</v>
      </c>
      <c r="D595" s="8">
        <v>1</v>
      </c>
      <c r="E595" s="105"/>
      <c r="F595" s="23"/>
      <c r="G595" s="14"/>
      <c r="H595" s="20"/>
    </row>
    <row r="596" spans="1:8" x14ac:dyDescent="0.3">
      <c r="A596" s="99">
        <f>COUNT($A$1:A595)+1</f>
        <v>523</v>
      </c>
      <c r="B596" s="9" t="s">
        <v>484</v>
      </c>
      <c r="C596" s="8" t="s">
        <v>136</v>
      </c>
      <c r="D596" s="8">
        <v>10</v>
      </c>
      <c r="E596" s="105"/>
      <c r="F596" s="23"/>
      <c r="G596" s="14"/>
      <c r="H596" s="20"/>
    </row>
    <row r="597" spans="1:8" ht="31.5" x14ac:dyDescent="0.3">
      <c r="A597" s="99">
        <f>COUNT($A$1:A596)+1</f>
        <v>524</v>
      </c>
      <c r="B597" s="9" t="s">
        <v>485</v>
      </c>
      <c r="C597" s="8" t="s">
        <v>136</v>
      </c>
      <c r="D597" s="8">
        <v>1</v>
      </c>
      <c r="E597" s="105"/>
      <c r="F597" s="23"/>
      <c r="G597" s="14"/>
      <c r="H597" s="20"/>
    </row>
    <row r="598" spans="1:8" ht="78.75" x14ac:dyDescent="0.3">
      <c r="A598" s="99">
        <f>COUNT($A$1:A597)+1</f>
        <v>525</v>
      </c>
      <c r="B598" s="9" t="s">
        <v>486</v>
      </c>
      <c r="C598" s="8" t="s">
        <v>136</v>
      </c>
      <c r="D598" s="8">
        <v>1</v>
      </c>
      <c r="E598" s="105" t="s">
        <v>1870</v>
      </c>
      <c r="F598" s="23"/>
      <c r="G598" s="14"/>
      <c r="H598" s="20"/>
    </row>
    <row r="599" spans="1:8" x14ac:dyDescent="0.3">
      <c r="A599" s="99"/>
      <c r="B599" s="28" t="s">
        <v>487</v>
      </c>
      <c r="C599" s="8"/>
      <c r="D599" s="8"/>
      <c r="E599" s="105"/>
      <c r="F599" s="23"/>
      <c r="G599" s="14"/>
      <c r="H599" s="20"/>
    </row>
    <row r="600" spans="1:8" ht="252" x14ac:dyDescent="0.3">
      <c r="A600" s="99">
        <f>COUNT($A$1:A599)+1</f>
        <v>526</v>
      </c>
      <c r="B600" s="9" t="s">
        <v>696</v>
      </c>
      <c r="C600" s="8" t="s">
        <v>136</v>
      </c>
      <c r="D600" s="8">
        <v>1</v>
      </c>
      <c r="E600" s="105" t="s">
        <v>2002</v>
      </c>
      <c r="F600" s="23"/>
      <c r="G600" s="14"/>
      <c r="H600" s="20"/>
    </row>
    <row r="601" spans="1:8" ht="315" x14ac:dyDescent="0.3">
      <c r="A601" s="99">
        <f>COUNT($A$1:A600)+1</f>
        <v>527</v>
      </c>
      <c r="B601" s="34" t="s">
        <v>151</v>
      </c>
      <c r="C601" s="8" t="s">
        <v>136</v>
      </c>
      <c r="D601" s="8">
        <v>1</v>
      </c>
      <c r="E601" s="105" t="s">
        <v>2003</v>
      </c>
      <c r="F601" s="23"/>
      <c r="G601" s="14"/>
      <c r="H601" s="20"/>
    </row>
    <row r="602" spans="1:8" ht="252" x14ac:dyDescent="0.3">
      <c r="A602" s="99">
        <f>COUNT($A$1:A601)+1</f>
        <v>528</v>
      </c>
      <c r="B602" s="9" t="s">
        <v>488</v>
      </c>
      <c r="C602" s="8" t="s">
        <v>136</v>
      </c>
      <c r="D602" s="8">
        <v>1</v>
      </c>
      <c r="E602" s="105" t="s">
        <v>2004</v>
      </c>
      <c r="F602" s="23"/>
      <c r="G602" s="14"/>
      <c r="H602" s="20"/>
    </row>
    <row r="603" spans="1:8" ht="267.75" x14ac:dyDescent="0.3">
      <c r="A603" s="99">
        <f>COUNT($A$1:A602)+1</f>
        <v>529</v>
      </c>
      <c r="B603" s="9" t="s">
        <v>201</v>
      </c>
      <c r="C603" s="8" t="s">
        <v>136</v>
      </c>
      <c r="D603" s="8">
        <v>2</v>
      </c>
      <c r="E603" s="105" t="s">
        <v>2005</v>
      </c>
      <c r="F603" s="23"/>
      <c r="G603" s="14"/>
      <c r="H603" s="20"/>
    </row>
    <row r="604" spans="1:8" ht="330.75" x14ac:dyDescent="0.3">
      <c r="A604" s="99">
        <f>COUNT($A$1:A603)+1</f>
        <v>530</v>
      </c>
      <c r="B604" s="9" t="s">
        <v>489</v>
      </c>
      <c r="C604" s="8" t="s">
        <v>136</v>
      </c>
      <c r="D604" s="8">
        <v>1</v>
      </c>
      <c r="E604" s="105" t="s">
        <v>2006</v>
      </c>
      <c r="F604" s="23"/>
      <c r="G604" s="14"/>
      <c r="H604" s="20"/>
    </row>
    <row r="605" spans="1:8" ht="252" x14ac:dyDescent="0.3">
      <c r="A605" s="99">
        <f>COUNT($A$1:A604)+1</f>
        <v>531</v>
      </c>
      <c r="B605" s="9" t="s">
        <v>490</v>
      </c>
      <c r="C605" s="8" t="s">
        <v>136</v>
      </c>
      <c r="D605" s="8">
        <v>1</v>
      </c>
      <c r="E605" s="105" t="s">
        <v>2007</v>
      </c>
      <c r="F605" s="23"/>
      <c r="G605" s="14"/>
      <c r="H605" s="20"/>
    </row>
    <row r="606" spans="1:8" ht="141.75" x14ac:dyDescent="0.3">
      <c r="A606" s="99">
        <f>COUNT($A$1:A605)+1</f>
        <v>532</v>
      </c>
      <c r="B606" s="9"/>
      <c r="C606" s="8" t="s">
        <v>136</v>
      </c>
      <c r="D606" s="8">
        <v>1</v>
      </c>
      <c r="E606" s="105" t="s">
        <v>2008</v>
      </c>
      <c r="F606" s="23"/>
      <c r="G606" s="14"/>
      <c r="H606" s="20"/>
    </row>
    <row r="607" spans="1:8" ht="236.25" x14ac:dyDescent="0.3">
      <c r="A607" s="99">
        <f>COUNT($A$1:A606)+1</f>
        <v>533</v>
      </c>
      <c r="B607" s="9" t="s">
        <v>491</v>
      </c>
      <c r="C607" s="8" t="s">
        <v>136</v>
      </c>
      <c r="D607" s="8">
        <v>1</v>
      </c>
      <c r="E607" s="105" t="s">
        <v>2009</v>
      </c>
      <c r="F607" s="23"/>
      <c r="G607" s="14"/>
      <c r="H607" s="20"/>
    </row>
    <row r="608" spans="1:8" ht="220.5" x14ac:dyDescent="0.3">
      <c r="A608" s="99">
        <f>COUNT($A$1:A607)+1</f>
        <v>534</v>
      </c>
      <c r="B608" s="9" t="s">
        <v>492</v>
      </c>
      <c r="C608" s="8" t="s">
        <v>136</v>
      </c>
      <c r="D608" s="8">
        <v>2</v>
      </c>
      <c r="E608" s="105" t="s">
        <v>2010</v>
      </c>
      <c r="F608" s="23"/>
      <c r="G608" s="14"/>
      <c r="H608" s="20"/>
    </row>
    <row r="609" spans="1:8" ht="236.25" x14ac:dyDescent="0.3">
      <c r="A609" s="99">
        <f>COUNT($A$1:A608)+1</f>
        <v>535</v>
      </c>
      <c r="B609" s="9" t="s">
        <v>493</v>
      </c>
      <c r="C609" s="8" t="s">
        <v>136</v>
      </c>
      <c r="D609" s="8">
        <v>2</v>
      </c>
      <c r="E609" s="105" t="s">
        <v>2011</v>
      </c>
      <c r="F609" s="23"/>
      <c r="G609" s="14"/>
      <c r="H609" s="20"/>
    </row>
    <row r="610" spans="1:8" ht="283.5" x14ac:dyDescent="0.3">
      <c r="A610" s="99">
        <f>COUNT($A$1:A609)+1</f>
        <v>536</v>
      </c>
      <c r="B610" s="9" t="s">
        <v>494</v>
      </c>
      <c r="C610" s="8" t="s">
        <v>136</v>
      </c>
      <c r="D610" s="8">
        <v>4</v>
      </c>
      <c r="E610" s="105" t="s">
        <v>2012</v>
      </c>
      <c r="F610" s="23"/>
      <c r="G610" s="14"/>
      <c r="H610" s="20"/>
    </row>
    <row r="611" spans="1:8" ht="362.25" x14ac:dyDescent="0.3">
      <c r="A611" s="99">
        <f>COUNT($A$1:A610)+1</f>
        <v>537</v>
      </c>
      <c r="B611" s="9" t="s">
        <v>495</v>
      </c>
      <c r="C611" s="8" t="s">
        <v>136</v>
      </c>
      <c r="D611" s="8">
        <v>4</v>
      </c>
      <c r="E611" s="105" t="s">
        <v>2013</v>
      </c>
      <c r="F611" s="23"/>
      <c r="G611" s="14"/>
      <c r="H611" s="20"/>
    </row>
    <row r="612" spans="1:8" ht="204.75" x14ac:dyDescent="0.3">
      <c r="A612" s="99">
        <f>COUNT($A$1:A611)+1</f>
        <v>538</v>
      </c>
      <c r="B612" s="9" t="s">
        <v>929</v>
      </c>
      <c r="C612" s="8" t="s">
        <v>136</v>
      </c>
      <c r="D612" s="8">
        <v>1</v>
      </c>
      <c r="E612" s="105" t="s">
        <v>2014</v>
      </c>
      <c r="F612" s="23"/>
      <c r="G612" s="14"/>
      <c r="H612" s="20"/>
    </row>
    <row r="613" spans="1:8" ht="283.5" x14ac:dyDescent="0.3">
      <c r="A613" s="99">
        <f>COUNT($A$1:A612)+1</f>
        <v>539</v>
      </c>
      <c r="B613" s="9" t="s">
        <v>496</v>
      </c>
      <c r="C613" s="8" t="s">
        <v>136</v>
      </c>
      <c r="D613" s="8">
        <v>1</v>
      </c>
      <c r="E613" s="105" t="s">
        <v>2015</v>
      </c>
      <c r="F613" s="23"/>
      <c r="G613" s="14"/>
      <c r="H613" s="20"/>
    </row>
    <row r="614" spans="1:8" ht="299.25" x14ac:dyDescent="0.3">
      <c r="A614" s="99">
        <f>COUNT($A$1:A613)+1</f>
        <v>540</v>
      </c>
      <c r="B614" s="9" t="s">
        <v>497</v>
      </c>
      <c r="C614" s="8" t="s">
        <v>136</v>
      </c>
      <c r="D614" s="8">
        <v>1</v>
      </c>
      <c r="E614" s="105" t="s">
        <v>2016</v>
      </c>
      <c r="F614" s="23"/>
      <c r="G614" s="14"/>
      <c r="H614" s="20"/>
    </row>
    <row r="615" spans="1:8" ht="236.25" x14ac:dyDescent="0.3">
      <c r="A615" s="99">
        <f>COUNT($A$1:A614)+1</f>
        <v>541</v>
      </c>
      <c r="B615" s="9" t="s">
        <v>498</v>
      </c>
      <c r="C615" s="8" t="s">
        <v>136</v>
      </c>
      <c r="D615" s="8">
        <v>3</v>
      </c>
      <c r="E615" s="105" t="s">
        <v>2017</v>
      </c>
      <c r="F615" s="23"/>
      <c r="G615" s="14"/>
      <c r="H615" s="20"/>
    </row>
    <row r="616" spans="1:8" ht="189" x14ac:dyDescent="0.3">
      <c r="A616" s="99">
        <f>COUNT($A$1:A615)+1</f>
        <v>542</v>
      </c>
      <c r="B616" s="9" t="s">
        <v>499</v>
      </c>
      <c r="C616" s="8" t="s">
        <v>136</v>
      </c>
      <c r="D616" s="8">
        <v>2</v>
      </c>
      <c r="E616" s="105" t="s">
        <v>2018</v>
      </c>
      <c r="F616" s="23"/>
      <c r="G616" s="14"/>
      <c r="H616" s="20"/>
    </row>
    <row r="617" spans="1:8" ht="315" x14ac:dyDescent="0.3">
      <c r="A617" s="99">
        <f>COUNT($A$1:A616)+1</f>
        <v>543</v>
      </c>
      <c r="B617" s="9" t="s">
        <v>500</v>
      </c>
      <c r="C617" s="8" t="s">
        <v>136</v>
      </c>
      <c r="D617" s="8">
        <v>2</v>
      </c>
      <c r="E617" s="105" t="s">
        <v>2019</v>
      </c>
      <c r="F617" s="23"/>
      <c r="G617" s="14"/>
      <c r="H617" s="20"/>
    </row>
    <row r="618" spans="1:8" ht="220.5" x14ac:dyDescent="0.3">
      <c r="A618" s="99">
        <f>COUNT($A$1:A617)+1</f>
        <v>544</v>
      </c>
      <c r="B618" s="9" t="s">
        <v>501</v>
      </c>
      <c r="C618" s="8" t="s">
        <v>136</v>
      </c>
      <c r="D618" s="8">
        <v>2</v>
      </c>
      <c r="E618" s="105" t="s">
        <v>2020</v>
      </c>
      <c r="F618" s="23"/>
      <c r="G618" s="14"/>
      <c r="H618" s="20"/>
    </row>
    <row r="619" spans="1:8" ht="220.5" x14ac:dyDescent="0.3">
      <c r="A619" s="99">
        <f>COUNT($A$1:A618)+1</f>
        <v>545</v>
      </c>
      <c r="B619" s="9" t="s">
        <v>502</v>
      </c>
      <c r="C619" s="8" t="s">
        <v>136</v>
      </c>
      <c r="D619" s="8">
        <v>2</v>
      </c>
      <c r="E619" s="105" t="s">
        <v>2021</v>
      </c>
      <c r="F619" s="23"/>
      <c r="G619" s="14"/>
      <c r="H619" s="20"/>
    </row>
    <row r="620" spans="1:8" ht="315" x14ac:dyDescent="0.3">
      <c r="A620" s="99">
        <f>COUNT($A$1:A619)+1</f>
        <v>546</v>
      </c>
      <c r="B620" s="9" t="s">
        <v>265</v>
      </c>
      <c r="C620" s="8" t="s">
        <v>136</v>
      </c>
      <c r="D620" s="8">
        <v>1</v>
      </c>
      <c r="E620" s="105" t="s">
        <v>2022</v>
      </c>
      <c r="F620" s="23"/>
      <c r="G620" s="14"/>
      <c r="H620" s="20"/>
    </row>
    <row r="621" spans="1:8" ht="283.5" x14ac:dyDescent="0.3">
      <c r="A621" s="99">
        <f>COUNT($A$1:A620)+1</f>
        <v>547</v>
      </c>
      <c r="B621" s="9" t="s">
        <v>0</v>
      </c>
      <c r="C621" s="8" t="s">
        <v>136</v>
      </c>
      <c r="D621" s="8">
        <v>1</v>
      </c>
      <c r="E621" s="105" t="s">
        <v>2023</v>
      </c>
      <c r="F621" s="23"/>
      <c r="G621" s="14"/>
      <c r="H621" s="20"/>
    </row>
    <row r="622" spans="1:8" ht="283.5" x14ac:dyDescent="0.3">
      <c r="A622" s="99">
        <f>COUNT($A$1:A621)+1</f>
        <v>548</v>
      </c>
      <c r="B622" s="9" t="s">
        <v>1</v>
      </c>
      <c r="C622" s="8" t="s">
        <v>136</v>
      </c>
      <c r="D622" s="8">
        <v>4</v>
      </c>
      <c r="E622" s="105" t="s">
        <v>2023</v>
      </c>
      <c r="F622" s="23"/>
      <c r="G622" s="14"/>
      <c r="H622" s="20"/>
    </row>
    <row r="623" spans="1:8" ht="204.75" x14ac:dyDescent="0.3">
      <c r="A623" s="99">
        <f>COUNT($A$1:A622)+1</f>
        <v>549</v>
      </c>
      <c r="B623" s="9" t="s">
        <v>2</v>
      </c>
      <c r="C623" s="8" t="s">
        <v>136</v>
      </c>
      <c r="D623" s="8">
        <v>10</v>
      </c>
      <c r="E623" s="105" t="s">
        <v>2024</v>
      </c>
      <c r="F623" s="23"/>
      <c r="G623" s="14"/>
      <c r="H623" s="20"/>
    </row>
    <row r="624" spans="1:8" ht="189" x14ac:dyDescent="0.3">
      <c r="A624" s="99">
        <f>COUNT($A$1:A623)+1</f>
        <v>550</v>
      </c>
      <c r="B624" s="9" t="s">
        <v>3</v>
      </c>
      <c r="C624" s="8" t="s">
        <v>136</v>
      </c>
      <c r="D624" s="8">
        <v>1</v>
      </c>
      <c r="E624" s="105" t="s">
        <v>2025</v>
      </c>
      <c r="F624" s="23"/>
      <c r="G624" s="14"/>
      <c r="H624" s="20"/>
    </row>
    <row r="625" spans="1:8" ht="362.25" x14ac:dyDescent="0.3">
      <c r="A625" s="99">
        <f>COUNT($A$1:A624)+1</f>
        <v>551</v>
      </c>
      <c r="B625" s="9" t="s">
        <v>4</v>
      </c>
      <c r="C625" s="8" t="s">
        <v>136</v>
      </c>
      <c r="D625" s="8">
        <v>1</v>
      </c>
      <c r="E625" s="105" t="s">
        <v>2026</v>
      </c>
      <c r="F625" s="23"/>
      <c r="G625" s="14"/>
      <c r="H625" s="20"/>
    </row>
    <row r="626" spans="1:8" ht="220.5" x14ac:dyDescent="0.3">
      <c r="A626" s="99">
        <f>COUNT($A$1:A625)+1</f>
        <v>552</v>
      </c>
      <c r="B626" s="9" t="s">
        <v>5</v>
      </c>
      <c r="C626" s="8" t="s">
        <v>136</v>
      </c>
      <c r="D626" s="8">
        <v>1</v>
      </c>
      <c r="E626" s="105" t="s">
        <v>2027</v>
      </c>
      <c r="F626" s="23"/>
      <c r="G626" s="14"/>
      <c r="H626" s="20"/>
    </row>
    <row r="627" spans="1:8" ht="157.5" x14ac:dyDescent="0.3">
      <c r="A627" s="99">
        <f>COUNT($A$1:A626)+1</f>
        <v>553</v>
      </c>
      <c r="B627" s="9" t="s">
        <v>6</v>
      </c>
      <c r="C627" s="8" t="s">
        <v>136</v>
      </c>
      <c r="D627" s="8">
        <v>1</v>
      </c>
      <c r="E627" s="105" t="s">
        <v>2028</v>
      </c>
      <c r="F627" s="23"/>
      <c r="G627" s="14"/>
      <c r="H627" s="20"/>
    </row>
    <row r="628" spans="1:8" ht="204.75" x14ac:dyDescent="0.3">
      <c r="A628" s="99">
        <f>COUNT($A$1:A627)+1</f>
        <v>554</v>
      </c>
      <c r="B628" s="9" t="s">
        <v>7</v>
      </c>
      <c r="C628" s="8" t="s">
        <v>136</v>
      </c>
      <c r="D628" s="8">
        <v>2</v>
      </c>
      <c r="E628" s="105" t="s">
        <v>2029</v>
      </c>
      <c r="F628" s="23"/>
      <c r="G628" s="14"/>
      <c r="H628" s="20"/>
    </row>
    <row r="629" spans="1:8" ht="204.75" x14ac:dyDescent="0.3">
      <c r="A629" s="99">
        <f>COUNT($A$1:A628)+1</f>
        <v>555</v>
      </c>
      <c r="B629" s="9" t="s">
        <v>8</v>
      </c>
      <c r="C629" s="8" t="s">
        <v>136</v>
      </c>
      <c r="D629" s="8">
        <v>2</v>
      </c>
      <c r="E629" s="105" t="s">
        <v>2030</v>
      </c>
      <c r="F629" s="23"/>
      <c r="G629" s="14"/>
      <c r="H629" s="20"/>
    </row>
    <row r="630" spans="1:8" x14ac:dyDescent="0.3">
      <c r="A630" s="99">
        <f>COUNT($A$1:A629)+1</f>
        <v>556</v>
      </c>
      <c r="B630" s="9" t="s">
        <v>9</v>
      </c>
      <c r="C630" s="8" t="s">
        <v>136</v>
      </c>
      <c r="D630" s="8">
        <v>100</v>
      </c>
      <c r="E630" s="105"/>
      <c r="F630" s="23"/>
      <c r="G630" s="14"/>
      <c r="H630" s="20"/>
    </row>
    <row r="631" spans="1:8" ht="236.25" x14ac:dyDescent="0.3">
      <c r="A631" s="99">
        <f>COUNT($A$1:A630)+1</f>
        <v>557</v>
      </c>
      <c r="B631" s="9" t="s">
        <v>1344</v>
      </c>
      <c r="C631" s="8" t="s">
        <v>136</v>
      </c>
      <c r="D631" s="8">
        <v>10</v>
      </c>
      <c r="E631" s="105" t="s">
        <v>2031</v>
      </c>
      <c r="F631" s="23"/>
      <c r="G631" s="14"/>
      <c r="H631" s="20"/>
    </row>
    <row r="632" spans="1:8" ht="173.25" x14ac:dyDescent="0.3">
      <c r="A632" s="99">
        <f>COUNT($A$1:A631)+1</f>
        <v>558</v>
      </c>
      <c r="B632" s="9" t="s">
        <v>10</v>
      </c>
      <c r="C632" s="8" t="s">
        <v>136</v>
      </c>
      <c r="D632" s="8">
        <v>1</v>
      </c>
      <c r="E632" s="105" t="s">
        <v>2032</v>
      </c>
      <c r="F632" s="23"/>
      <c r="G632" s="14"/>
      <c r="H632" s="20"/>
    </row>
    <row r="633" spans="1:8" ht="78.75" x14ac:dyDescent="0.3">
      <c r="A633" s="99">
        <f>COUNT($A$1:A632)+1</f>
        <v>559</v>
      </c>
      <c r="B633" s="9" t="s">
        <v>486</v>
      </c>
      <c r="C633" s="8" t="s">
        <v>136</v>
      </c>
      <c r="D633" s="8">
        <v>1</v>
      </c>
      <c r="E633" s="105" t="s">
        <v>1870</v>
      </c>
      <c r="F633" s="23"/>
      <c r="G633" s="14"/>
      <c r="H633" s="20"/>
    </row>
    <row r="634" spans="1:8" x14ac:dyDescent="0.3">
      <c r="A634" s="99"/>
      <c r="B634" s="28" t="s">
        <v>11</v>
      </c>
      <c r="C634" s="8"/>
      <c r="D634" s="8"/>
      <c r="E634" s="105"/>
      <c r="F634" s="23"/>
      <c r="G634" s="14"/>
      <c r="H634" s="20"/>
    </row>
    <row r="635" spans="1:8" ht="252" x14ac:dyDescent="0.3">
      <c r="A635" s="99">
        <f>COUNT($A$1:A634)+1</f>
        <v>560</v>
      </c>
      <c r="B635" s="9" t="s">
        <v>695</v>
      </c>
      <c r="C635" s="8" t="s">
        <v>136</v>
      </c>
      <c r="D635" s="8">
        <v>1</v>
      </c>
      <c r="E635" s="105" t="s">
        <v>2002</v>
      </c>
      <c r="F635" s="23"/>
      <c r="G635" s="14"/>
      <c r="H635" s="20"/>
    </row>
    <row r="636" spans="1:8" ht="173.25" x14ac:dyDescent="0.3">
      <c r="A636" s="99">
        <f>COUNT($A$1:A635)+1</f>
        <v>561</v>
      </c>
      <c r="B636" s="9" t="s">
        <v>696</v>
      </c>
      <c r="C636" s="8" t="s">
        <v>136</v>
      </c>
      <c r="D636" s="8">
        <v>1</v>
      </c>
      <c r="E636" s="105" t="s">
        <v>2033</v>
      </c>
      <c r="F636" s="22">
        <v>2</v>
      </c>
      <c r="G636" s="6">
        <v>4547</v>
      </c>
      <c r="H636" s="6">
        <f>F636*G636</f>
        <v>9094</v>
      </c>
    </row>
    <row r="637" spans="1:8" ht="189" x14ac:dyDescent="0.3">
      <c r="A637" s="99">
        <f>COUNT($A$1:A636)+1</f>
        <v>562</v>
      </c>
      <c r="B637" s="9" t="s">
        <v>708</v>
      </c>
      <c r="C637" s="8" t="s">
        <v>136</v>
      </c>
      <c r="D637" s="8">
        <v>2</v>
      </c>
      <c r="E637" s="105" t="s">
        <v>2034</v>
      </c>
      <c r="F637" s="23"/>
      <c r="G637" s="14"/>
      <c r="H637" s="20"/>
    </row>
    <row r="638" spans="1:8" ht="189" x14ac:dyDescent="0.3">
      <c r="A638" s="99">
        <f>COUNT($A$1:A637)+1</f>
        <v>563</v>
      </c>
      <c r="B638" s="9" t="s">
        <v>490</v>
      </c>
      <c r="C638" s="8" t="s">
        <v>136</v>
      </c>
      <c r="D638" s="8">
        <v>1</v>
      </c>
      <c r="E638" s="105" t="s">
        <v>2035</v>
      </c>
      <c r="F638" s="23"/>
      <c r="G638" s="14"/>
      <c r="H638" s="20"/>
    </row>
    <row r="639" spans="1:8" ht="78.75" x14ac:dyDescent="0.3">
      <c r="A639" s="99">
        <f>COUNT($A$1:A638)+1</f>
        <v>564</v>
      </c>
      <c r="B639" s="9" t="s">
        <v>486</v>
      </c>
      <c r="C639" s="8" t="s">
        <v>136</v>
      </c>
      <c r="D639" s="8">
        <v>1</v>
      </c>
      <c r="E639" s="105" t="s">
        <v>1870</v>
      </c>
      <c r="F639" s="23"/>
      <c r="G639" s="14"/>
      <c r="H639" s="20"/>
    </row>
    <row r="640" spans="1:8" x14ac:dyDescent="0.3">
      <c r="A640" s="99"/>
      <c r="B640" s="28" t="s">
        <v>592</v>
      </c>
      <c r="C640" s="8"/>
      <c r="D640" s="8"/>
      <c r="E640" s="105"/>
      <c r="F640" s="23"/>
      <c r="G640" s="14"/>
      <c r="H640" s="20"/>
    </row>
    <row r="641" spans="1:8" ht="236.25" x14ac:dyDescent="0.3">
      <c r="A641" s="99">
        <f>COUNT($A$1:A640)+1</f>
        <v>565</v>
      </c>
      <c r="B641" s="9" t="s">
        <v>752</v>
      </c>
      <c r="C641" s="8" t="s">
        <v>136</v>
      </c>
      <c r="D641" s="8">
        <v>1</v>
      </c>
      <c r="E641" s="105" t="s">
        <v>2036</v>
      </c>
      <c r="F641" s="23"/>
      <c r="G641" s="14"/>
      <c r="H641" s="20"/>
    </row>
    <row r="642" spans="1:8" ht="220.5" x14ac:dyDescent="0.3">
      <c r="A642" s="99">
        <f>COUNT($A$1:A641)+1</f>
        <v>566</v>
      </c>
      <c r="B642" s="9" t="s">
        <v>695</v>
      </c>
      <c r="C642" s="8" t="s">
        <v>136</v>
      </c>
      <c r="D642" s="8">
        <v>4</v>
      </c>
      <c r="E642" s="105" t="s">
        <v>2037</v>
      </c>
      <c r="F642" s="23"/>
      <c r="G642" s="14"/>
      <c r="H642" s="20"/>
    </row>
    <row r="643" spans="1:8" ht="236.25" x14ac:dyDescent="0.3">
      <c r="A643" s="99">
        <f>COUNT($A$1:A642)+1</f>
        <v>567</v>
      </c>
      <c r="B643" s="9" t="s">
        <v>1741</v>
      </c>
      <c r="C643" s="8" t="s">
        <v>136</v>
      </c>
      <c r="D643" s="8">
        <v>1</v>
      </c>
      <c r="E643" s="105" t="s">
        <v>1896</v>
      </c>
      <c r="F643" s="23"/>
      <c r="G643" s="14"/>
      <c r="H643" s="20"/>
    </row>
    <row r="644" spans="1:8" ht="267.75" x14ac:dyDescent="0.3">
      <c r="A644" s="99">
        <f>COUNT($A$1:A643)+1</f>
        <v>568</v>
      </c>
      <c r="B644" s="4" t="s">
        <v>961</v>
      </c>
      <c r="C644" s="29" t="s">
        <v>136</v>
      </c>
      <c r="D644" s="12">
        <v>1</v>
      </c>
      <c r="E644" s="105" t="s">
        <v>1895</v>
      </c>
      <c r="F644" s="23"/>
      <c r="G644" s="14"/>
      <c r="H644" s="20"/>
    </row>
    <row r="645" spans="1:8" ht="141.75" x14ac:dyDescent="0.3">
      <c r="A645" s="99">
        <f>COUNT($A$1:A644)+1</f>
        <v>569</v>
      </c>
      <c r="B645" s="9" t="s">
        <v>1753</v>
      </c>
      <c r="C645" s="8" t="s">
        <v>136</v>
      </c>
      <c r="D645" s="8">
        <v>1</v>
      </c>
      <c r="E645" s="105" t="s">
        <v>1898</v>
      </c>
      <c r="F645" s="23"/>
      <c r="G645" s="14"/>
      <c r="H645" s="20"/>
    </row>
    <row r="646" spans="1:8" ht="189" x14ac:dyDescent="0.3">
      <c r="A646" s="99">
        <f>COUNT($A$1:A645)+1</f>
        <v>570</v>
      </c>
      <c r="B646" s="9" t="s">
        <v>710</v>
      </c>
      <c r="C646" s="8" t="s">
        <v>136</v>
      </c>
      <c r="D646" s="8">
        <v>1</v>
      </c>
      <c r="E646" s="105" t="s">
        <v>2038</v>
      </c>
      <c r="F646" s="23"/>
      <c r="G646" s="14"/>
      <c r="H646" s="20"/>
    </row>
    <row r="647" spans="1:8" ht="330.75" x14ac:dyDescent="0.3">
      <c r="A647" s="99">
        <f>COUNT($A$1:A646)+1</f>
        <v>571</v>
      </c>
      <c r="B647" s="9" t="s">
        <v>842</v>
      </c>
      <c r="C647" s="8" t="s">
        <v>136</v>
      </c>
      <c r="D647" s="8">
        <v>1</v>
      </c>
      <c r="E647" s="105" t="s">
        <v>2039</v>
      </c>
      <c r="F647" s="23"/>
      <c r="G647" s="14"/>
      <c r="H647" s="20"/>
    </row>
    <row r="648" spans="1:8" ht="315" x14ac:dyDescent="0.3">
      <c r="A648" s="99">
        <f>COUNT($A$1:A647)+1</f>
        <v>572</v>
      </c>
      <c r="B648" s="9" t="s">
        <v>843</v>
      </c>
      <c r="C648" s="8" t="s">
        <v>136</v>
      </c>
      <c r="D648" s="8">
        <v>1</v>
      </c>
      <c r="E648" s="105" t="s">
        <v>2040</v>
      </c>
      <c r="F648" s="23"/>
      <c r="G648" s="14"/>
      <c r="H648" s="20"/>
    </row>
    <row r="649" spans="1:8" ht="393.75" x14ac:dyDescent="0.3">
      <c r="A649" s="99">
        <f>COUNT($A$1:A648)+1</f>
        <v>573</v>
      </c>
      <c r="B649" s="9" t="s">
        <v>755</v>
      </c>
      <c r="C649" s="8" t="s">
        <v>136</v>
      </c>
      <c r="D649" s="8">
        <v>1</v>
      </c>
      <c r="E649" s="105" t="s">
        <v>2041</v>
      </c>
      <c r="F649" s="23"/>
      <c r="G649" s="14"/>
      <c r="H649" s="20"/>
    </row>
    <row r="650" spans="1:8" ht="204.75" x14ac:dyDescent="0.3">
      <c r="A650" s="99">
        <f>COUNT($A$1:A649)+1</f>
        <v>574</v>
      </c>
      <c r="B650" s="9" t="s">
        <v>709</v>
      </c>
      <c r="C650" s="8" t="s">
        <v>136</v>
      </c>
      <c r="D650" s="8">
        <v>1</v>
      </c>
      <c r="E650" s="105" t="s">
        <v>2042</v>
      </c>
      <c r="F650" s="23"/>
      <c r="G650" s="14"/>
      <c r="H650" s="20"/>
    </row>
    <row r="651" spans="1:8" x14ac:dyDescent="0.3">
      <c r="A651" s="99">
        <f>COUNT($A$1:A650)+1</f>
        <v>575</v>
      </c>
      <c r="B651" s="9" t="s">
        <v>195</v>
      </c>
      <c r="C651" s="8" t="s">
        <v>136</v>
      </c>
      <c r="D651" s="8">
        <v>1</v>
      </c>
      <c r="E651" s="105"/>
      <c r="F651" s="23"/>
      <c r="G651" s="14"/>
      <c r="H651" s="20"/>
    </row>
    <row r="652" spans="1:8" ht="362.25" x14ac:dyDescent="0.3">
      <c r="A652" s="99">
        <f>COUNT($A$1:A651)+1</f>
        <v>576</v>
      </c>
      <c r="B652" s="9" t="s">
        <v>190</v>
      </c>
      <c r="C652" s="8" t="s">
        <v>136</v>
      </c>
      <c r="D652" s="8">
        <v>1</v>
      </c>
      <c r="E652" s="105" t="s">
        <v>2043</v>
      </c>
      <c r="F652" s="23"/>
      <c r="G652" s="14"/>
      <c r="H652" s="20"/>
    </row>
    <row r="653" spans="1:8" x14ac:dyDescent="0.3">
      <c r="A653" s="99">
        <f>COUNT($A$1:A652)+1</f>
        <v>577</v>
      </c>
      <c r="B653" s="9" t="s">
        <v>137</v>
      </c>
      <c r="C653" s="8" t="s">
        <v>136</v>
      </c>
      <c r="D653" s="8">
        <v>1</v>
      </c>
      <c r="E653" s="105"/>
      <c r="F653" s="23"/>
      <c r="G653" s="14"/>
      <c r="H653" s="20"/>
    </row>
    <row r="654" spans="1:8" x14ac:dyDescent="0.3">
      <c r="A654" s="99">
        <f>COUNT($A$1:A653)+1</f>
        <v>578</v>
      </c>
      <c r="B654" s="9" t="s">
        <v>708</v>
      </c>
      <c r="C654" s="8" t="s">
        <v>136</v>
      </c>
      <c r="D654" s="8">
        <v>1</v>
      </c>
      <c r="E654" s="105"/>
      <c r="F654" s="23"/>
      <c r="G654" s="14"/>
      <c r="H654" s="20"/>
    </row>
    <row r="655" spans="1:8" ht="31.5" x14ac:dyDescent="0.3">
      <c r="A655" s="99">
        <f>COUNT($A$1:A654)+1</f>
        <v>579</v>
      </c>
      <c r="B655" s="9" t="s">
        <v>1682</v>
      </c>
      <c r="C655" s="8" t="s">
        <v>136</v>
      </c>
      <c r="D655" s="8">
        <v>1</v>
      </c>
      <c r="E655" s="105"/>
      <c r="F655" s="23"/>
      <c r="G655" s="14"/>
      <c r="H655" s="20"/>
    </row>
    <row r="656" spans="1:8" ht="31.5" x14ac:dyDescent="0.3">
      <c r="A656" s="99">
        <f>COUNT($A$1:A655)+1</f>
        <v>580</v>
      </c>
      <c r="B656" s="9" t="s">
        <v>1683</v>
      </c>
      <c r="C656" s="8" t="s">
        <v>136</v>
      </c>
      <c r="D656" s="8">
        <v>2</v>
      </c>
      <c r="E656" s="105"/>
      <c r="F656" s="23"/>
      <c r="G656" s="14"/>
      <c r="H656" s="20"/>
    </row>
    <row r="657" spans="1:8" ht="31.5" x14ac:dyDescent="0.3">
      <c r="A657" s="99">
        <f>COUNT($A$1:A656)+1</f>
        <v>581</v>
      </c>
      <c r="B657" s="9" t="s">
        <v>711</v>
      </c>
      <c r="C657" s="8" t="s">
        <v>136</v>
      </c>
      <c r="D657" s="8">
        <v>1</v>
      </c>
      <c r="E657" s="105"/>
      <c r="F657" s="23"/>
      <c r="G657" s="14"/>
      <c r="H657" s="20"/>
    </row>
    <row r="658" spans="1:8" ht="63" x14ac:dyDescent="0.3">
      <c r="A658" s="99">
        <f>COUNT($A$1:A657)+1</f>
        <v>582</v>
      </c>
      <c r="B658" s="9" t="s">
        <v>12</v>
      </c>
      <c r="C658" s="8" t="s">
        <v>136</v>
      </c>
      <c r="D658" s="8">
        <v>10</v>
      </c>
      <c r="E658" s="105"/>
      <c r="F658" s="23"/>
      <c r="G658" s="14"/>
      <c r="H658" s="20"/>
    </row>
    <row r="659" spans="1:8" ht="78.75" x14ac:dyDescent="0.3">
      <c r="A659" s="99">
        <f>COUNT($A$1:A658)+1</f>
        <v>583</v>
      </c>
      <c r="B659" s="9" t="s">
        <v>486</v>
      </c>
      <c r="C659" s="8" t="s">
        <v>136</v>
      </c>
      <c r="D659" s="8">
        <v>1</v>
      </c>
      <c r="E659" s="105" t="s">
        <v>1870</v>
      </c>
      <c r="F659" s="23"/>
      <c r="G659" s="14"/>
      <c r="H659" s="20"/>
    </row>
    <row r="660" spans="1:8" ht="94.5" x14ac:dyDescent="0.3">
      <c r="A660" s="99"/>
      <c r="B660" s="92" t="s">
        <v>13</v>
      </c>
      <c r="C660" s="8"/>
      <c r="D660" s="8"/>
      <c r="E660" s="105"/>
      <c r="F660" s="23"/>
      <c r="G660" s="14"/>
      <c r="H660" s="20"/>
    </row>
    <row r="661" spans="1:8" ht="157.5" x14ac:dyDescent="0.3">
      <c r="A661" s="99">
        <f>COUNT($A$1:A660)+1</f>
        <v>584</v>
      </c>
      <c r="B661" s="9" t="s">
        <v>1349</v>
      </c>
      <c r="C661" s="8" t="s">
        <v>136</v>
      </c>
      <c r="D661" s="8">
        <v>4</v>
      </c>
      <c r="E661" s="105" t="s">
        <v>1874</v>
      </c>
      <c r="F661" s="23"/>
      <c r="G661" s="14"/>
      <c r="H661" s="20"/>
    </row>
    <row r="662" spans="1:8" ht="141.75" x14ac:dyDescent="0.3">
      <c r="A662" s="99">
        <f>COUNT($A$1:A661)+1</f>
        <v>585</v>
      </c>
      <c r="B662" s="9" t="s">
        <v>162</v>
      </c>
      <c r="C662" s="8" t="s">
        <v>136</v>
      </c>
      <c r="D662" s="8">
        <v>1</v>
      </c>
      <c r="E662" s="105" t="s">
        <v>1879</v>
      </c>
      <c r="F662" s="23"/>
      <c r="G662" s="14"/>
      <c r="H662" s="20"/>
    </row>
    <row r="663" spans="1:8" x14ac:dyDescent="0.3">
      <c r="A663" s="99">
        <f>COUNT($A$1:A662)+1</f>
        <v>586</v>
      </c>
      <c r="B663" s="9" t="s">
        <v>754</v>
      </c>
      <c r="C663" s="8" t="s">
        <v>136</v>
      </c>
      <c r="D663" s="8">
        <v>2</v>
      </c>
      <c r="E663" s="105"/>
      <c r="F663" s="23"/>
      <c r="G663" s="14"/>
      <c r="H663" s="20"/>
    </row>
    <row r="664" spans="1:8" x14ac:dyDescent="0.3">
      <c r="A664" s="99"/>
      <c r="B664" s="43" t="s">
        <v>459</v>
      </c>
      <c r="C664" s="8"/>
      <c r="D664" s="18"/>
      <c r="E664" s="105"/>
      <c r="F664" s="23"/>
      <c r="G664" s="14"/>
      <c r="H664" s="20"/>
    </row>
    <row r="665" spans="1:8" x14ac:dyDescent="0.3">
      <c r="A665" s="99"/>
      <c r="B665" s="43" t="s">
        <v>460</v>
      </c>
      <c r="C665" s="8"/>
      <c r="D665" s="18"/>
      <c r="E665" s="105"/>
      <c r="F665" s="23"/>
      <c r="G665" s="14"/>
      <c r="H665" s="20"/>
    </row>
    <row r="666" spans="1:8" x14ac:dyDescent="0.3">
      <c r="A666" s="99"/>
      <c r="B666" s="31" t="s">
        <v>461</v>
      </c>
      <c r="C666" s="8"/>
      <c r="D666" s="18"/>
      <c r="E666" s="105"/>
      <c r="F666" s="23"/>
      <c r="G666" s="14"/>
      <c r="H666" s="20"/>
    </row>
    <row r="667" spans="1:8" ht="47.25" x14ac:dyDescent="0.3">
      <c r="A667" s="99">
        <f>COUNT($A$1:A666)+1</f>
        <v>587</v>
      </c>
      <c r="B667" s="9" t="s">
        <v>1765</v>
      </c>
      <c r="C667" s="8" t="s">
        <v>136</v>
      </c>
      <c r="D667" s="8">
        <v>6</v>
      </c>
      <c r="E667" s="105"/>
      <c r="F667" s="23"/>
      <c r="G667" s="14"/>
      <c r="H667" s="20"/>
    </row>
    <row r="668" spans="1:8" x14ac:dyDescent="0.3">
      <c r="A668" s="99">
        <f>COUNT($A$1:A667)+1</f>
        <v>588</v>
      </c>
      <c r="B668" s="9" t="s">
        <v>1766</v>
      </c>
      <c r="C668" s="8" t="s">
        <v>136</v>
      </c>
      <c r="D668" s="8">
        <v>6</v>
      </c>
      <c r="E668" s="105"/>
      <c r="F668" s="23"/>
      <c r="G668" s="14"/>
      <c r="H668" s="20"/>
    </row>
    <row r="669" spans="1:8" ht="47.25" x14ac:dyDescent="0.3">
      <c r="A669" s="99">
        <f>COUNT($A$1:A668)+1</f>
        <v>589</v>
      </c>
      <c r="B669" s="9" t="s">
        <v>1630</v>
      </c>
      <c r="C669" s="8" t="s">
        <v>136</v>
      </c>
      <c r="D669" s="8">
        <v>24</v>
      </c>
      <c r="E669" s="105"/>
      <c r="F669" s="23"/>
      <c r="G669" s="14"/>
      <c r="H669" s="20"/>
    </row>
    <row r="670" spans="1:8" ht="78.75" x14ac:dyDescent="0.3">
      <c r="A670" s="99">
        <f>COUNT($A$1:A669)+1</f>
        <v>590</v>
      </c>
      <c r="B670" s="9" t="s">
        <v>1390</v>
      </c>
      <c r="C670" s="8" t="s">
        <v>136</v>
      </c>
      <c r="D670" s="8">
        <v>24</v>
      </c>
      <c r="E670" s="105"/>
      <c r="F670" s="23"/>
      <c r="G670" s="14"/>
      <c r="H670" s="20"/>
    </row>
    <row r="671" spans="1:8" ht="47.25" x14ac:dyDescent="0.3">
      <c r="A671" s="99">
        <f>COUNT($A$1:A670)+1</f>
        <v>591</v>
      </c>
      <c r="B671" s="9" t="s">
        <v>1116</v>
      </c>
      <c r="C671" s="8" t="s">
        <v>136</v>
      </c>
      <c r="D671" s="8">
        <v>24</v>
      </c>
      <c r="E671" s="105"/>
      <c r="F671" s="23"/>
      <c r="G671" s="14"/>
      <c r="H671" s="20"/>
    </row>
    <row r="672" spans="1:8" ht="63" x14ac:dyDescent="0.3">
      <c r="A672" s="99">
        <f>COUNT($A$1:A671)+1</f>
        <v>592</v>
      </c>
      <c r="B672" s="9" t="s">
        <v>1391</v>
      </c>
      <c r="C672" s="8" t="s">
        <v>136</v>
      </c>
      <c r="D672" s="8">
        <v>24</v>
      </c>
      <c r="E672" s="105"/>
      <c r="F672" s="23"/>
      <c r="G672" s="14"/>
      <c r="H672" s="20"/>
    </row>
    <row r="673" spans="1:8" ht="63" x14ac:dyDescent="0.3">
      <c r="A673" s="99">
        <f>COUNT($A$1:A672)+1</f>
        <v>593</v>
      </c>
      <c r="B673" s="9" t="s">
        <v>1392</v>
      </c>
      <c r="C673" s="8" t="s">
        <v>136</v>
      </c>
      <c r="D673" s="8">
        <v>24</v>
      </c>
      <c r="E673" s="105"/>
      <c r="F673" s="23"/>
      <c r="G673" s="14"/>
      <c r="H673" s="20"/>
    </row>
    <row r="674" spans="1:8" ht="47.25" x14ac:dyDescent="0.3">
      <c r="A674" s="99">
        <f>COUNT($A$1:A673)+1</f>
        <v>594</v>
      </c>
      <c r="B674" s="9" t="s">
        <v>1066</v>
      </c>
      <c r="C674" s="8" t="s">
        <v>136</v>
      </c>
      <c r="D674" s="8">
        <v>24</v>
      </c>
      <c r="E674" s="105"/>
      <c r="F674" s="23"/>
      <c r="G674" s="14"/>
      <c r="H674" s="20"/>
    </row>
    <row r="675" spans="1:8" ht="47.25" x14ac:dyDescent="0.3">
      <c r="A675" s="99">
        <f>COUNT($A$1:A674)+1</f>
        <v>595</v>
      </c>
      <c r="B675" s="9" t="s">
        <v>1067</v>
      </c>
      <c r="C675" s="8" t="s">
        <v>136</v>
      </c>
      <c r="D675" s="8">
        <v>24</v>
      </c>
      <c r="E675" s="105"/>
      <c r="F675" s="23"/>
      <c r="G675" s="14"/>
      <c r="H675" s="20"/>
    </row>
    <row r="676" spans="1:8" ht="47.25" x14ac:dyDescent="0.3">
      <c r="A676" s="99">
        <f>COUNT($A$1:A675)+1</f>
        <v>596</v>
      </c>
      <c r="B676" s="9" t="s">
        <v>99</v>
      </c>
      <c r="C676" s="8" t="s">
        <v>136</v>
      </c>
      <c r="D676" s="8">
        <v>24</v>
      </c>
      <c r="E676" s="105"/>
      <c r="F676" s="23"/>
      <c r="G676" s="14"/>
      <c r="H676" s="20"/>
    </row>
    <row r="677" spans="1:8" ht="63" x14ac:dyDescent="0.3">
      <c r="A677" s="99">
        <f>COUNT($A$1:A676)+1</f>
        <v>597</v>
      </c>
      <c r="B677" s="9" t="s">
        <v>1021</v>
      </c>
      <c r="C677" s="8" t="s">
        <v>136</v>
      </c>
      <c r="D677" s="8">
        <v>24</v>
      </c>
      <c r="E677" s="105"/>
      <c r="F677" s="23"/>
      <c r="G677" s="14"/>
      <c r="H677" s="20"/>
    </row>
    <row r="678" spans="1:8" ht="31.5" x14ac:dyDescent="0.3">
      <c r="A678" s="99">
        <f>COUNT($A$1:A677)+1</f>
        <v>598</v>
      </c>
      <c r="B678" s="9" t="s">
        <v>1629</v>
      </c>
      <c r="C678" s="8" t="s">
        <v>136</v>
      </c>
      <c r="D678" s="8">
        <v>24</v>
      </c>
      <c r="E678" s="105"/>
      <c r="F678" s="23"/>
      <c r="G678" s="14"/>
      <c r="H678" s="20"/>
    </row>
    <row r="679" spans="1:8" ht="47.25" x14ac:dyDescent="0.3">
      <c r="A679" s="99">
        <f>COUNT($A$1:A678)+1</f>
        <v>599</v>
      </c>
      <c r="B679" s="9" t="s">
        <v>1137</v>
      </c>
      <c r="C679" s="8" t="s">
        <v>136</v>
      </c>
      <c r="D679" s="8">
        <v>24</v>
      </c>
      <c r="E679" s="105"/>
      <c r="F679" s="23"/>
      <c r="G679" s="14"/>
      <c r="H679" s="20"/>
    </row>
    <row r="680" spans="1:8" x14ac:dyDescent="0.3">
      <c r="A680" s="99"/>
      <c r="B680" s="43" t="s">
        <v>462</v>
      </c>
      <c r="C680" s="8"/>
      <c r="D680" s="18"/>
      <c r="E680" s="105"/>
      <c r="F680" s="23"/>
      <c r="G680" s="14"/>
      <c r="H680" s="20"/>
    </row>
    <row r="681" spans="1:8" x14ac:dyDescent="0.3">
      <c r="A681" s="99"/>
      <c r="B681" s="31" t="s">
        <v>463</v>
      </c>
      <c r="C681" s="8"/>
      <c r="D681" s="8"/>
      <c r="E681" s="105"/>
      <c r="F681" s="23"/>
      <c r="G681" s="14"/>
      <c r="H681" s="20"/>
    </row>
    <row r="682" spans="1:8" ht="126" x14ac:dyDescent="0.3">
      <c r="A682" s="99">
        <f>COUNT($A$1:A681)+1</f>
        <v>600</v>
      </c>
      <c r="B682" s="4" t="s">
        <v>143</v>
      </c>
      <c r="C682" s="8" t="s">
        <v>136</v>
      </c>
      <c r="D682" s="1">
        <v>6</v>
      </c>
      <c r="E682" s="105" t="s">
        <v>1897</v>
      </c>
      <c r="F682" s="23"/>
      <c r="G682" s="14"/>
      <c r="H682" s="20"/>
    </row>
    <row r="683" spans="1:8" x14ac:dyDescent="0.3">
      <c r="A683" s="99"/>
      <c r="B683" s="43" t="s">
        <v>464</v>
      </c>
      <c r="C683" s="8"/>
      <c r="D683" s="8"/>
      <c r="E683" s="105"/>
      <c r="F683" s="23"/>
      <c r="G683" s="14"/>
      <c r="H683" s="20"/>
    </row>
    <row r="684" spans="1:8" x14ac:dyDescent="0.3">
      <c r="A684" s="99"/>
      <c r="B684" s="31" t="s">
        <v>661</v>
      </c>
      <c r="C684" s="8"/>
      <c r="D684" s="8"/>
      <c r="E684" s="105"/>
      <c r="F684" s="23"/>
      <c r="G684" s="14"/>
      <c r="H684" s="20"/>
    </row>
    <row r="685" spans="1:8" ht="31.5" x14ac:dyDescent="0.3">
      <c r="A685" s="99"/>
      <c r="B685" s="86" t="s">
        <v>454</v>
      </c>
      <c r="C685" s="8"/>
      <c r="D685" s="8"/>
      <c r="E685" s="105"/>
      <c r="F685" s="23"/>
      <c r="G685" s="14"/>
      <c r="H685" s="20"/>
    </row>
    <row r="686" spans="1:8" ht="409.5" x14ac:dyDescent="0.3">
      <c r="A686" s="99">
        <f>COUNT($A$1:A685)+1</f>
        <v>601</v>
      </c>
      <c r="B686" s="9" t="s">
        <v>959</v>
      </c>
      <c r="C686" s="8" t="s">
        <v>136</v>
      </c>
      <c r="D686" s="8">
        <v>1</v>
      </c>
      <c r="E686" s="105" t="s">
        <v>1914</v>
      </c>
      <c r="F686" s="23"/>
      <c r="G686" s="14"/>
      <c r="H686" s="20"/>
    </row>
    <row r="687" spans="1:8" ht="267.75" x14ac:dyDescent="0.3">
      <c r="A687" s="99">
        <f>COUNT($A$1:A686)+1</f>
        <v>602</v>
      </c>
      <c r="B687" s="30" t="s">
        <v>961</v>
      </c>
      <c r="C687" s="8" t="s">
        <v>136</v>
      </c>
      <c r="D687" s="75">
        <v>1</v>
      </c>
      <c r="E687" s="105" t="s">
        <v>1895</v>
      </c>
      <c r="F687" s="23"/>
      <c r="G687" s="14"/>
      <c r="H687" s="20"/>
    </row>
    <row r="688" spans="1:8" ht="31.5" x14ac:dyDescent="0.3">
      <c r="A688" s="99">
        <f>COUNT($A$1:A687)+1</f>
        <v>603</v>
      </c>
      <c r="B688" s="9" t="s">
        <v>1684</v>
      </c>
      <c r="C688" s="8" t="s">
        <v>136</v>
      </c>
      <c r="D688" s="8">
        <v>2</v>
      </c>
      <c r="E688" s="105"/>
      <c r="F688" s="14"/>
      <c r="G688" s="14"/>
      <c r="H688" s="20"/>
    </row>
    <row r="689" spans="1:8" x14ac:dyDescent="0.3">
      <c r="A689" s="99">
        <f>COUNT($A$1:A688)+1</f>
        <v>604</v>
      </c>
      <c r="B689" s="9" t="s">
        <v>1678</v>
      </c>
      <c r="C689" s="8" t="s">
        <v>136</v>
      </c>
      <c r="D689" s="8">
        <v>2</v>
      </c>
      <c r="E689" s="105"/>
      <c r="F689" s="14"/>
      <c r="G689" s="14"/>
      <c r="H689" s="20"/>
    </row>
    <row r="690" spans="1:8" ht="393.75" x14ac:dyDescent="0.3">
      <c r="A690" s="99">
        <f>COUNT($A$1:A689)+1</f>
        <v>605</v>
      </c>
      <c r="B690" s="30" t="s">
        <v>457</v>
      </c>
      <c r="C690" s="8" t="s">
        <v>136</v>
      </c>
      <c r="D690" s="1">
        <v>1</v>
      </c>
      <c r="E690" s="105" t="s">
        <v>1902</v>
      </c>
      <c r="F690" s="23"/>
      <c r="G690" s="14"/>
      <c r="H690" s="20"/>
    </row>
    <row r="691" spans="1:8" ht="393.75" x14ac:dyDescent="0.3">
      <c r="A691" s="99">
        <f>COUNT($A$1:A690)+1</f>
        <v>606</v>
      </c>
      <c r="B691" s="9" t="s">
        <v>960</v>
      </c>
      <c r="C691" s="8" t="s">
        <v>136</v>
      </c>
      <c r="D691" s="8">
        <v>1</v>
      </c>
      <c r="E691" s="105" t="s">
        <v>1906</v>
      </c>
      <c r="F691" s="23"/>
      <c r="G691" s="14"/>
      <c r="H691" s="20"/>
    </row>
    <row r="692" spans="1:8" ht="47.25" x14ac:dyDescent="0.3">
      <c r="A692" s="99">
        <f>COUNT($A$1:A691)+1</f>
        <v>607</v>
      </c>
      <c r="B692" s="9" t="s">
        <v>164</v>
      </c>
      <c r="C692" s="8" t="s">
        <v>136</v>
      </c>
      <c r="D692" s="8">
        <v>10</v>
      </c>
      <c r="E692" s="105"/>
      <c r="F692" s="23"/>
      <c r="G692" s="14"/>
      <c r="H692" s="20"/>
    </row>
    <row r="693" spans="1:8" ht="31.5" x14ac:dyDescent="0.3">
      <c r="A693" s="99">
        <f>COUNT($A$1:A692)+1</f>
        <v>608</v>
      </c>
      <c r="B693" s="9" t="s">
        <v>1743</v>
      </c>
      <c r="C693" s="8" t="s">
        <v>136</v>
      </c>
      <c r="D693" s="8">
        <v>1</v>
      </c>
      <c r="E693" s="105"/>
      <c r="F693" s="23"/>
      <c r="G693" s="14"/>
      <c r="H693" s="20"/>
    </row>
    <row r="694" spans="1:8" ht="31.5" x14ac:dyDescent="0.3">
      <c r="A694" s="99">
        <f>COUNT($A$1:A693)+1</f>
        <v>609</v>
      </c>
      <c r="B694" s="80" t="s">
        <v>1424</v>
      </c>
      <c r="C694" s="21" t="s">
        <v>136</v>
      </c>
      <c r="D694" s="8">
        <v>1</v>
      </c>
      <c r="E694" s="105"/>
      <c r="F694" s="23"/>
      <c r="G694" s="14"/>
      <c r="H694" s="20"/>
    </row>
    <row r="695" spans="1:8" ht="94.5" x14ac:dyDescent="0.3">
      <c r="A695" s="99">
        <f>COUNT($A$1:A694)+1</f>
        <v>610</v>
      </c>
      <c r="B695" s="4" t="s">
        <v>1223</v>
      </c>
      <c r="C695" s="8" t="s">
        <v>136</v>
      </c>
      <c r="D695" s="1">
        <v>2</v>
      </c>
      <c r="E695" s="105" t="s">
        <v>1907</v>
      </c>
      <c r="F695" s="23"/>
      <c r="G695" s="14"/>
      <c r="H695" s="20"/>
    </row>
    <row r="696" spans="1:8" ht="47.25" x14ac:dyDescent="0.3">
      <c r="A696" s="99">
        <f>COUNT($A$1:A695)+1</f>
        <v>611</v>
      </c>
      <c r="B696" s="4" t="s">
        <v>657</v>
      </c>
      <c r="C696" s="8" t="s">
        <v>136</v>
      </c>
      <c r="D696" s="33">
        <v>3</v>
      </c>
      <c r="E696" s="105"/>
      <c r="F696" s="23"/>
      <c r="G696" s="14"/>
      <c r="H696" s="20"/>
    </row>
    <row r="697" spans="1:8" ht="47.25" x14ac:dyDescent="0.3">
      <c r="A697" s="99">
        <f>COUNT($A$1:A696)+1</f>
        <v>612</v>
      </c>
      <c r="B697" s="9" t="s">
        <v>658</v>
      </c>
      <c r="C697" s="8" t="s">
        <v>136</v>
      </c>
      <c r="D697" s="33">
        <v>1</v>
      </c>
      <c r="E697" s="105"/>
      <c r="F697" s="23"/>
      <c r="G697" s="14"/>
      <c r="H697" s="20"/>
    </row>
    <row r="698" spans="1:8" ht="31.5" x14ac:dyDescent="0.3">
      <c r="A698" s="99">
        <f>COUNT($A$1:A697)+1</f>
        <v>613</v>
      </c>
      <c r="B698" s="4" t="s">
        <v>1255</v>
      </c>
      <c r="C698" s="8" t="s">
        <v>136</v>
      </c>
      <c r="D698" s="33">
        <v>2</v>
      </c>
      <c r="E698" s="105"/>
      <c r="F698" s="23"/>
      <c r="G698" s="14"/>
      <c r="H698" s="20"/>
    </row>
    <row r="699" spans="1:8" ht="31.5" x14ac:dyDescent="0.3">
      <c r="A699" s="99">
        <f>COUNT($A$1:A698)+1</f>
        <v>614</v>
      </c>
      <c r="B699" s="4" t="s">
        <v>1280</v>
      </c>
      <c r="C699" s="8" t="s">
        <v>136</v>
      </c>
      <c r="D699" s="33">
        <v>1</v>
      </c>
      <c r="E699" s="105"/>
      <c r="F699" s="23"/>
      <c r="G699" s="14"/>
      <c r="H699" s="20"/>
    </row>
    <row r="700" spans="1:8" ht="47.25" x14ac:dyDescent="0.3">
      <c r="A700" s="99">
        <f>COUNT($A$1:A699)+1</f>
        <v>615</v>
      </c>
      <c r="B700" s="4" t="s">
        <v>659</v>
      </c>
      <c r="C700" s="8" t="s">
        <v>136</v>
      </c>
      <c r="D700" s="17">
        <v>1</v>
      </c>
      <c r="E700" s="105"/>
      <c r="F700" s="23"/>
      <c r="G700" s="14"/>
      <c r="H700" s="20"/>
    </row>
    <row r="701" spans="1:8" ht="31.5" x14ac:dyDescent="0.3">
      <c r="A701" s="99">
        <f>COUNT($A$1:A700)+1</f>
        <v>616</v>
      </c>
      <c r="B701" s="9" t="s">
        <v>760</v>
      </c>
      <c r="C701" s="8" t="s">
        <v>136</v>
      </c>
      <c r="D701" s="12">
        <v>1</v>
      </c>
      <c r="E701" s="105"/>
      <c r="F701" s="23"/>
      <c r="G701" s="14"/>
      <c r="H701" s="20"/>
    </row>
    <row r="702" spans="1:8" x14ac:dyDescent="0.3">
      <c r="A702" s="99">
        <f>COUNT($A$1:A701)+1</f>
        <v>617</v>
      </c>
      <c r="B702" s="9" t="s">
        <v>856</v>
      </c>
      <c r="C702" s="8" t="s">
        <v>136</v>
      </c>
      <c r="D702" s="10">
        <v>1</v>
      </c>
      <c r="E702" s="105"/>
      <c r="F702" s="23"/>
      <c r="G702" s="14"/>
      <c r="H702" s="20"/>
    </row>
    <row r="703" spans="1:8" ht="31.5" x14ac:dyDescent="0.3">
      <c r="A703" s="99">
        <f>COUNT($A$1:A702)+1</f>
        <v>618</v>
      </c>
      <c r="B703" s="9" t="s">
        <v>660</v>
      </c>
      <c r="C703" s="8" t="s">
        <v>136</v>
      </c>
      <c r="D703" s="12">
        <v>1</v>
      </c>
      <c r="E703" s="105"/>
      <c r="F703" s="23"/>
      <c r="G703" s="14"/>
      <c r="H703" s="20"/>
    </row>
    <row r="704" spans="1:8" x14ac:dyDescent="0.3">
      <c r="A704" s="99">
        <f>COUNT($A$1:A703)+1</f>
        <v>619</v>
      </c>
      <c r="B704" s="9" t="s">
        <v>1260</v>
      </c>
      <c r="C704" s="8" t="s">
        <v>136</v>
      </c>
      <c r="D704" s="12">
        <v>2</v>
      </c>
      <c r="E704" s="105"/>
      <c r="F704" s="23"/>
      <c r="G704" s="14"/>
      <c r="H704" s="20"/>
    </row>
    <row r="705" spans="1:8" ht="31.5" x14ac:dyDescent="0.3">
      <c r="A705" s="99">
        <f>COUNT($A$1:A704)+1</f>
        <v>620</v>
      </c>
      <c r="B705" s="9" t="s">
        <v>1261</v>
      </c>
      <c r="C705" s="8" t="s">
        <v>136</v>
      </c>
      <c r="D705" s="12">
        <v>2</v>
      </c>
      <c r="E705" s="105"/>
      <c r="F705" s="23"/>
      <c r="G705" s="14"/>
      <c r="H705" s="20"/>
    </row>
    <row r="706" spans="1:8" x14ac:dyDescent="0.3">
      <c r="A706" s="99"/>
      <c r="B706" s="43" t="s">
        <v>465</v>
      </c>
      <c r="C706" s="8"/>
      <c r="D706" s="8"/>
      <c r="E706" s="105"/>
      <c r="F706" s="23"/>
      <c r="G706" s="14"/>
      <c r="H706" s="20"/>
    </row>
    <row r="707" spans="1:8" x14ac:dyDescent="0.3">
      <c r="A707" s="99">
        <f>COUNT($A$1:A706)+1</f>
        <v>621</v>
      </c>
      <c r="B707" s="31" t="s">
        <v>661</v>
      </c>
      <c r="C707" s="8"/>
      <c r="D707" s="8"/>
      <c r="E707" s="105"/>
      <c r="F707" s="23"/>
      <c r="G707" s="14"/>
      <c r="H707" s="20"/>
    </row>
    <row r="708" spans="1:8" ht="31.5" x14ac:dyDescent="0.3">
      <c r="A708" s="99">
        <f>COUNT($A$1:A707)+1</f>
        <v>622</v>
      </c>
      <c r="B708" s="34" t="s">
        <v>1040</v>
      </c>
      <c r="C708" s="8" t="s">
        <v>136</v>
      </c>
      <c r="D708" s="33">
        <v>1</v>
      </c>
      <c r="E708" s="116"/>
      <c r="F708" s="23"/>
      <c r="G708" s="14"/>
      <c r="H708" s="20"/>
    </row>
    <row r="709" spans="1:8" ht="31.5" x14ac:dyDescent="0.3">
      <c r="A709" s="99">
        <f>COUNT($A$1:A708)+1</f>
        <v>623</v>
      </c>
      <c r="B709" s="9" t="s">
        <v>662</v>
      </c>
      <c r="C709" s="8" t="s">
        <v>136</v>
      </c>
      <c r="D709" s="33">
        <v>2</v>
      </c>
      <c r="E709" s="116"/>
      <c r="F709" s="23"/>
      <c r="G709" s="14"/>
      <c r="H709" s="20"/>
    </row>
    <row r="710" spans="1:8" x14ac:dyDescent="0.3">
      <c r="A710" s="99">
        <f>COUNT($A$1:A709)+1</f>
        <v>624</v>
      </c>
      <c r="B710" s="4" t="s">
        <v>1041</v>
      </c>
      <c r="C710" s="8" t="s">
        <v>136</v>
      </c>
      <c r="D710" s="33">
        <v>2</v>
      </c>
      <c r="E710" s="116"/>
      <c r="F710" s="23"/>
      <c r="G710" s="14"/>
      <c r="H710" s="20"/>
    </row>
    <row r="711" spans="1:8" x14ac:dyDescent="0.3">
      <c r="A711" s="99">
        <f>COUNT($A$1:A710)+1</f>
        <v>625</v>
      </c>
      <c r="B711" s="44" t="s">
        <v>1042</v>
      </c>
      <c r="C711" s="8" t="s">
        <v>136</v>
      </c>
      <c r="D711" s="33">
        <v>1</v>
      </c>
      <c r="E711" s="116"/>
      <c r="F711" s="23"/>
      <c r="G711" s="14"/>
      <c r="H711" s="20"/>
    </row>
    <row r="712" spans="1:8" ht="157.5" x14ac:dyDescent="0.3">
      <c r="A712" s="99">
        <f>COUNT($A$1:A711)+1</f>
        <v>626</v>
      </c>
      <c r="B712" s="9" t="s">
        <v>79</v>
      </c>
      <c r="C712" s="8" t="s">
        <v>136</v>
      </c>
      <c r="D712" s="8">
        <v>10</v>
      </c>
      <c r="E712" s="105" t="s">
        <v>1872</v>
      </c>
      <c r="F712" s="23"/>
      <c r="G712" s="14"/>
      <c r="H712" s="20"/>
    </row>
    <row r="713" spans="1:8" ht="31.5" x14ac:dyDescent="0.3">
      <c r="A713" s="99"/>
      <c r="B713" s="28" t="s">
        <v>62</v>
      </c>
      <c r="C713" s="8"/>
      <c r="D713" s="8"/>
      <c r="E713" s="105"/>
      <c r="F713" s="23"/>
      <c r="G713" s="14"/>
      <c r="H713" s="20"/>
    </row>
    <row r="714" spans="1:8" x14ac:dyDescent="0.3">
      <c r="A714" s="99"/>
      <c r="B714" s="38" t="s">
        <v>939</v>
      </c>
      <c r="C714" s="29"/>
      <c r="D714" s="12"/>
      <c r="E714" s="106"/>
      <c r="F714" s="23"/>
      <c r="G714" s="14"/>
      <c r="H714" s="20"/>
    </row>
    <row r="715" spans="1:8" x14ac:dyDescent="0.3">
      <c r="A715" s="99">
        <f>COUNT($A$1:A714)+1</f>
        <v>627</v>
      </c>
      <c r="B715" s="9" t="s">
        <v>962</v>
      </c>
      <c r="C715" s="8" t="s">
        <v>136</v>
      </c>
      <c r="D715" s="1">
        <v>2</v>
      </c>
      <c r="E715" s="106"/>
      <c r="F715" s="23"/>
      <c r="G715" s="14"/>
      <c r="H715" s="20"/>
    </row>
    <row r="716" spans="1:8" ht="31.5" x14ac:dyDescent="0.3">
      <c r="A716" s="99">
        <f>COUNT($A$1:A715)+1</f>
        <v>628</v>
      </c>
      <c r="B716" s="4" t="s">
        <v>1684</v>
      </c>
      <c r="C716" s="29" t="s">
        <v>136</v>
      </c>
      <c r="D716" s="12">
        <v>4</v>
      </c>
      <c r="E716" s="106"/>
      <c r="F716" s="14"/>
      <c r="G716" s="14"/>
      <c r="H716" s="6"/>
    </row>
    <row r="717" spans="1:8" x14ac:dyDescent="0.3">
      <c r="A717" s="99">
        <f>COUNT($A$1:A716)+1</f>
        <v>629</v>
      </c>
      <c r="B717" s="4" t="s">
        <v>1678</v>
      </c>
      <c r="C717" s="29" t="s">
        <v>136</v>
      </c>
      <c r="D717" s="12">
        <v>4</v>
      </c>
      <c r="E717" s="106"/>
      <c r="F717" s="14"/>
      <c r="G717" s="14"/>
      <c r="H717" s="6"/>
    </row>
    <row r="718" spans="1:8" x14ac:dyDescent="0.3">
      <c r="A718" s="99">
        <f>COUNT($A$1:A717)+1</f>
        <v>630</v>
      </c>
      <c r="B718" s="4" t="s">
        <v>69</v>
      </c>
      <c r="C718" s="29" t="s">
        <v>136</v>
      </c>
      <c r="D718" s="12">
        <v>2</v>
      </c>
      <c r="E718" s="106"/>
      <c r="F718" s="23"/>
      <c r="G718" s="14"/>
      <c r="H718" s="6"/>
    </row>
    <row r="719" spans="1:8" ht="31.5" x14ac:dyDescent="0.3">
      <c r="A719" s="99">
        <f>COUNT($A$1:A718)+1</f>
        <v>631</v>
      </c>
      <c r="B719" s="4" t="s">
        <v>956</v>
      </c>
      <c r="C719" s="29" t="s">
        <v>136</v>
      </c>
      <c r="D719" s="12">
        <v>6</v>
      </c>
      <c r="E719" s="106" t="s">
        <v>1885</v>
      </c>
      <c r="F719" s="23"/>
      <c r="G719" s="14"/>
      <c r="H719" s="6"/>
    </row>
    <row r="720" spans="1:8" x14ac:dyDescent="0.3">
      <c r="A720" s="99"/>
      <c r="B720" s="43" t="s">
        <v>943</v>
      </c>
      <c r="C720" s="8"/>
      <c r="D720" s="8"/>
      <c r="E720" s="105"/>
      <c r="F720" s="23"/>
      <c r="G720" s="14"/>
      <c r="H720" s="20"/>
    </row>
    <row r="721" spans="1:8" ht="31.5" x14ac:dyDescent="0.3">
      <c r="A721" s="99"/>
      <c r="B721" s="73" t="s">
        <v>944</v>
      </c>
      <c r="C721" s="8"/>
      <c r="D721" s="8"/>
      <c r="E721" s="105"/>
      <c r="F721" s="23"/>
      <c r="G721" s="14"/>
      <c r="H721" s="20"/>
    </row>
    <row r="722" spans="1:8" ht="31.5" x14ac:dyDescent="0.3">
      <c r="A722" s="99">
        <f>COUNT($A$1:A721)+1</f>
        <v>632</v>
      </c>
      <c r="B722" s="9" t="s">
        <v>344</v>
      </c>
      <c r="C722" s="8" t="s">
        <v>136</v>
      </c>
      <c r="D722" s="8">
        <v>12</v>
      </c>
      <c r="E722" s="105"/>
      <c r="F722" s="23"/>
      <c r="G722" s="14"/>
      <c r="H722" s="20"/>
    </row>
    <row r="723" spans="1:8" ht="31.5" x14ac:dyDescent="0.3">
      <c r="A723" s="99">
        <f>COUNT($A$1:A722)+1</f>
        <v>633</v>
      </c>
      <c r="B723" s="9" t="s">
        <v>345</v>
      </c>
      <c r="C723" s="8" t="s">
        <v>136</v>
      </c>
      <c r="D723" s="8">
        <v>12</v>
      </c>
      <c r="E723" s="105"/>
      <c r="F723" s="23"/>
      <c r="G723" s="14"/>
      <c r="H723" s="20"/>
    </row>
    <row r="724" spans="1:8" ht="47.25" x14ac:dyDescent="0.3">
      <c r="A724" s="99">
        <f>COUNT($A$1:A723)+1</f>
        <v>634</v>
      </c>
      <c r="B724" s="9" t="s">
        <v>995</v>
      </c>
      <c r="C724" s="8" t="s">
        <v>136</v>
      </c>
      <c r="D724" s="8">
        <v>6</v>
      </c>
      <c r="E724" s="105"/>
      <c r="F724" s="23"/>
      <c r="G724" s="14"/>
      <c r="H724" s="20"/>
    </row>
    <row r="725" spans="1:8" ht="47.25" x14ac:dyDescent="0.3">
      <c r="A725" s="99">
        <f>COUNT($A$1:A724)+1</f>
        <v>635</v>
      </c>
      <c r="B725" s="9" t="s">
        <v>996</v>
      </c>
      <c r="C725" s="8" t="s">
        <v>136</v>
      </c>
      <c r="D725" s="8">
        <v>6</v>
      </c>
      <c r="E725" s="105"/>
      <c r="F725" s="23"/>
      <c r="G725" s="14"/>
      <c r="H725" s="20"/>
    </row>
    <row r="726" spans="1:8" ht="47.25" x14ac:dyDescent="0.3">
      <c r="A726" s="99">
        <f>COUNT($A$1:A725)+1</f>
        <v>636</v>
      </c>
      <c r="B726" s="9" t="s">
        <v>997</v>
      </c>
      <c r="C726" s="8" t="s">
        <v>136</v>
      </c>
      <c r="D726" s="8">
        <v>6</v>
      </c>
      <c r="E726" s="105"/>
      <c r="F726" s="23"/>
      <c r="G726" s="14"/>
      <c r="H726" s="20"/>
    </row>
    <row r="727" spans="1:8" ht="47.25" x14ac:dyDescent="0.3">
      <c r="A727" s="99">
        <f>COUNT($A$1:A726)+1</f>
        <v>637</v>
      </c>
      <c r="B727" s="9" t="s">
        <v>998</v>
      </c>
      <c r="C727" s="8" t="s">
        <v>136</v>
      </c>
      <c r="D727" s="8">
        <v>6</v>
      </c>
      <c r="E727" s="105"/>
      <c r="F727" s="23"/>
      <c r="G727" s="14"/>
      <c r="H727" s="20"/>
    </row>
    <row r="728" spans="1:8" ht="47.25" x14ac:dyDescent="0.3">
      <c r="A728" s="99">
        <f>COUNT($A$1:A727)+1</f>
        <v>638</v>
      </c>
      <c r="B728" s="9" t="s">
        <v>999</v>
      </c>
      <c r="C728" s="8" t="s">
        <v>136</v>
      </c>
      <c r="D728" s="8">
        <v>6</v>
      </c>
      <c r="E728" s="105"/>
      <c r="F728" s="23"/>
      <c r="G728" s="14"/>
      <c r="H728" s="20"/>
    </row>
    <row r="729" spans="1:8" ht="47.25" x14ac:dyDescent="0.3">
      <c r="A729" s="99">
        <f>COUNT($A$1:A728)+1</f>
        <v>639</v>
      </c>
      <c r="B729" s="9" t="s">
        <v>1000</v>
      </c>
      <c r="C729" s="8" t="s">
        <v>136</v>
      </c>
      <c r="D729" s="8">
        <v>6</v>
      </c>
      <c r="E729" s="105"/>
      <c r="F729" s="23"/>
      <c r="G729" s="14"/>
      <c r="H729" s="20"/>
    </row>
    <row r="730" spans="1:8" ht="47.25" x14ac:dyDescent="0.3">
      <c r="A730" s="99">
        <f>COUNT($A$1:A729)+1</f>
        <v>640</v>
      </c>
      <c r="B730" s="9" t="s">
        <v>1001</v>
      </c>
      <c r="C730" s="8" t="s">
        <v>136</v>
      </c>
      <c r="D730" s="8">
        <v>6</v>
      </c>
      <c r="E730" s="105"/>
      <c r="F730" s="23"/>
      <c r="G730" s="14"/>
      <c r="H730" s="20"/>
    </row>
    <row r="731" spans="1:8" ht="47.25" x14ac:dyDescent="0.3">
      <c r="A731" s="99">
        <f>COUNT($A$1:A730)+1</f>
        <v>641</v>
      </c>
      <c r="B731" s="9" t="s">
        <v>1002</v>
      </c>
      <c r="C731" s="8" t="s">
        <v>136</v>
      </c>
      <c r="D731" s="8">
        <v>6</v>
      </c>
      <c r="E731" s="105"/>
      <c r="F731" s="23"/>
      <c r="G731" s="14"/>
      <c r="H731" s="20"/>
    </row>
    <row r="732" spans="1:8" ht="47.25" x14ac:dyDescent="0.3">
      <c r="A732" s="99">
        <f>COUNT($A$1:A731)+1</f>
        <v>642</v>
      </c>
      <c r="B732" s="9" t="s">
        <v>1003</v>
      </c>
      <c r="C732" s="8" t="s">
        <v>136</v>
      </c>
      <c r="D732" s="8">
        <v>6</v>
      </c>
      <c r="E732" s="105"/>
      <c r="F732" s="23"/>
      <c r="G732" s="14"/>
      <c r="H732" s="20"/>
    </row>
    <row r="733" spans="1:8" ht="47.25" x14ac:dyDescent="0.3">
      <c r="A733" s="99">
        <f>COUNT($A$1:A732)+1</f>
        <v>643</v>
      </c>
      <c r="B733" s="9" t="s">
        <v>1396</v>
      </c>
      <c r="C733" s="8" t="s">
        <v>136</v>
      </c>
      <c r="D733" s="8">
        <v>6</v>
      </c>
      <c r="E733" s="105"/>
      <c r="F733" s="23"/>
      <c r="G733" s="14"/>
      <c r="H733" s="20"/>
    </row>
    <row r="734" spans="1:8" ht="31.5" x14ac:dyDescent="0.3">
      <c r="A734" s="99"/>
      <c r="B734" s="73" t="s">
        <v>950</v>
      </c>
      <c r="C734" s="8"/>
      <c r="D734" s="8"/>
      <c r="E734" s="105"/>
      <c r="F734" s="23"/>
      <c r="G734" s="14"/>
      <c r="H734" s="20"/>
    </row>
    <row r="735" spans="1:8" ht="31.5" x14ac:dyDescent="0.3">
      <c r="A735" s="99">
        <f>COUNT($A$1:A734)+1</f>
        <v>644</v>
      </c>
      <c r="B735" s="9" t="s">
        <v>984</v>
      </c>
      <c r="C735" s="8" t="s">
        <v>136</v>
      </c>
      <c r="D735" s="8">
        <v>12</v>
      </c>
      <c r="E735" s="105"/>
      <c r="F735" s="23"/>
      <c r="G735" s="14"/>
      <c r="H735" s="20"/>
    </row>
    <row r="736" spans="1:8" ht="47.25" x14ac:dyDescent="0.3">
      <c r="A736" s="99">
        <f>COUNT($A$1:A735)+1</f>
        <v>645</v>
      </c>
      <c r="B736" s="9" t="s">
        <v>985</v>
      </c>
      <c r="C736" s="8" t="s">
        <v>136</v>
      </c>
      <c r="D736" s="8">
        <v>12</v>
      </c>
      <c r="E736" s="105"/>
      <c r="F736" s="23"/>
      <c r="G736" s="14"/>
      <c r="H736" s="20"/>
    </row>
    <row r="737" spans="1:8" ht="31.5" x14ac:dyDescent="0.3">
      <c r="A737" s="99">
        <f>COUNT($A$1:A736)+1</f>
        <v>646</v>
      </c>
      <c r="B737" s="9" t="s">
        <v>986</v>
      </c>
      <c r="C737" s="8" t="s">
        <v>136</v>
      </c>
      <c r="D737" s="8">
        <v>12</v>
      </c>
      <c r="E737" s="105"/>
      <c r="F737" s="23"/>
      <c r="G737" s="14"/>
      <c r="H737" s="20"/>
    </row>
    <row r="738" spans="1:8" ht="31.5" x14ac:dyDescent="0.3">
      <c r="A738" s="99">
        <f>COUNT($A$1:A737)+1</f>
        <v>647</v>
      </c>
      <c r="B738" s="9" t="s">
        <v>987</v>
      </c>
      <c r="C738" s="8" t="s">
        <v>136</v>
      </c>
      <c r="D738" s="8">
        <v>12</v>
      </c>
      <c r="E738" s="105"/>
      <c r="F738" s="23"/>
      <c r="G738" s="14"/>
      <c r="H738" s="20"/>
    </row>
    <row r="739" spans="1:8" ht="31.5" x14ac:dyDescent="0.3">
      <c r="A739" s="99">
        <f>COUNT($A$1:A738)+1</f>
        <v>648</v>
      </c>
      <c r="B739" s="9" t="s">
        <v>988</v>
      </c>
      <c r="C739" s="8" t="s">
        <v>136</v>
      </c>
      <c r="D739" s="8">
        <v>6</v>
      </c>
      <c r="E739" s="105"/>
      <c r="F739" s="23"/>
      <c r="G739" s="14"/>
      <c r="H739" s="20"/>
    </row>
    <row r="740" spans="1:8" ht="31.5" x14ac:dyDescent="0.3">
      <c r="A740" s="99">
        <f>COUNT($A$1:A739)+1</f>
        <v>649</v>
      </c>
      <c r="B740" s="9" t="s">
        <v>989</v>
      </c>
      <c r="C740" s="8" t="s">
        <v>136</v>
      </c>
      <c r="D740" s="8">
        <v>6</v>
      </c>
      <c r="E740" s="105"/>
      <c r="F740" s="23"/>
      <c r="G740" s="14"/>
      <c r="H740" s="20"/>
    </row>
    <row r="741" spans="1:8" ht="31.5" x14ac:dyDescent="0.3">
      <c r="A741" s="99">
        <f>COUNT($A$1:A740)+1</f>
        <v>650</v>
      </c>
      <c r="B741" s="9" t="s">
        <v>990</v>
      </c>
      <c r="C741" s="8" t="s">
        <v>136</v>
      </c>
      <c r="D741" s="8">
        <v>6</v>
      </c>
      <c r="E741" s="105"/>
      <c r="F741" s="23"/>
      <c r="G741" s="14"/>
      <c r="H741" s="20"/>
    </row>
    <row r="742" spans="1:8" ht="31.5" x14ac:dyDescent="0.3">
      <c r="A742" s="99">
        <f>COUNT($A$1:A741)+1</f>
        <v>651</v>
      </c>
      <c r="B742" s="9" t="s">
        <v>991</v>
      </c>
      <c r="C742" s="8" t="s">
        <v>136</v>
      </c>
      <c r="D742" s="8">
        <v>6</v>
      </c>
      <c r="E742" s="105"/>
      <c r="F742" s="23"/>
      <c r="G742" s="14"/>
      <c r="H742" s="20"/>
    </row>
    <row r="743" spans="1:8" ht="31.5" x14ac:dyDescent="0.3">
      <c r="A743" s="99">
        <f>COUNT($A$1:A742)+1</f>
        <v>652</v>
      </c>
      <c r="B743" s="9" t="s">
        <v>992</v>
      </c>
      <c r="C743" s="8" t="s">
        <v>136</v>
      </c>
      <c r="D743" s="8">
        <v>6</v>
      </c>
      <c r="E743" s="105"/>
      <c r="F743" s="23"/>
      <c r="G743" s="14"/>
      <c r="H743" s="20"/>
    </row>
    <row r="744" spans="1:8" ht="31.5" x14ac:dyDescent="0.3">
      <c r="A744" s="99">
        <f>COUNT($A$1:A743)+1</f>
        <v>653</v>
      </c>
      <c r="B744" s="9" t="s">
        <v>993</v>
      </c>
      <c r="C744" s="8" t="s">
        <v>136</v>
      </c>
      <c r="D744" s="8">
        <v>6</v>
      </c>
      <c r="E744" s="105"/>
      <c r="F744" s="23"/>
      <c r="G744" s="14"/>
      <c r="H744" s="20"/>
    </row>
    <row r="745" spans="1:8" ht="47.25" x14ac:dyDescent="0.3">
      <c r="A745" s="99">
        <f>COUNT($A$1:A744)+1</f>
        <v>654</v>
      </c>
      <c r="B745" s="9" t="s">
        <v>994</v>
      </c>
      <c r="C745" s="8" t="s">
        <v>136</v>
      </c>
      <c r="D745" s="8">
        <v>6</v>
      </c>
      <c r="E745" s="105"/>
      <c r="F745" s="23"/>
      <c r="G745" s="14"/>
      <c r="H745" s="20"/>
    </row>
    <row r="746" spans="1:8" ht="47.25" x14ac:dyDescent="0.3">
      <c r="A746" s="99">
        <f>COUNT($A$1:A745)+1</f>
        <v>655</v>
      </c>
      <c r="B746" s="9" t="s">
        <v>1397</v>
      </c>
      <c r="C746" s="8" t="s">
        <v>136</v>
      </c>
      <c r="D746" s="8">
        <v>6</v>
      </c>
      <c r="E746" s="105"/>
      <c r="F746" s="23"/>
      <c r="G746" s="14"/>
      <c r="H746" s="20"/>
    </row>
    <row r="747" spans="1:8" ht="47.25" x14ac:dyDescent="0.3">
      <c r="A747" s="99">
        <f>COUNT($A$1:A746)+1</f>
        <v>656</v>
      </c>
      <c r="B747" s="9" t="s">
        <v>513</v>
      </c>
      <c r="C747" s="8" t="s">
        <v>136</v>
      </c>
      <c r="D747" s="8">
        <v>6</v>
      </c>
      <c r="E747" s="105"/>
      <c r="F747" s="23"/>
      <c r="G747" s="14"/>
      <c r="H747" s="20"/>
    </row>
    <row r="748" spans="1:8" ht="47.25" x14ac:dyDescent="0.3">
      <c r="A748" s="99">
        <f>COUNT($A$1:A747)+1</f>
        <v>657</v>
      </c>
      <c r="B748" s="9" t="s">
        <v>802</v>
      </c>
      <c r="C748" s="8" t="s">
        <v>136</v>
      </c>
      <c r="D748" s="8">
        <v>6</v>
      </c>
      <c r="E748" s="105"/>
      <c r="F748" s="23"/>
      <c r="G748" s="14"/>
      <c r="H748" s="20"/>
    </row>
    <row r="749" spans="1:8" x14ac:dyDescent="0.3">
      <c r="A749" s="99">
        <f>COUNT($A$1:A748)+1</f>
        <v>658</v>
      </c>
      <c r="B749" s="9" t="s">
        <v>761</v>
      </c>
      <c r="C749" s="8" t="s">
        <v>136</v>
      </c>
      <c r="D749" s="8">
        <v>12</v>
      </c>
      <c r="E749" s="105"/>
      <c r="F749" s="23"/>
      <c r="G749" s="14"/>
      <c r="H749" s="20"/>
    </row>
    <row r="750" spans="1:8" ht="63" x14ac:dyDescent="0.3">
      <c r="A750" s="99">
        <f>COUNT($A$1:A749)+1</f>
        <v>659</v>
      </c>
      <c r="B750" s="9" t="s">
        <v>803</v>
      </c>
      <c r="C750" s="8" t="s">
        <v>136</v>
      </c>
      <c r="D750" s="8">
        <v>12</v>
      </c>
      <c r="E750" s="105"/>
      <c r="F750" s="23"/>
      <c r="G750" s="14"/>
      <c r="H750" s="20"/>
    </row>
    <row r="751" spans="1:8" ht="63" x14ac:dyDescent="0.3">
      <c r="A751" s="99"/>
      <c r="B751" s="73" t="s">
        <v>946</v>
      </c>
      <c r="C751" s="8"/>
      <c r="D751" s="8"/>
      <c r="E751" s="105"/>
      <c r="F751" s="23"/>
      <c r="G751" s="14"/>
      <c r="H751" s="20"/>
    </row>
    <row r="752" spans="1:8" ht="31.5" x14ac:dyDescent="0.3">
      <c r="A752" s="99">
        <f>COUNT($A$1:A751)+1</f>
        <v>660</v>
      </c>
      <c r="B752" s="9" t="s">
        <v>1626</v>
      </c>
      <c r="C752" s="8" t="s">
        <v>136</v>
      </c>
      <c r="D752" s="8">
        <v>12</v>
      </c>
      <c r="E752" s="105"/>
      <c r="F752" s="23"/>
      <c r="G752" s="14"/>
      <c r="H752" s="20"/>
    </row>
    <row r="753" spans="1:8" ht="31.5" x14ac:dyDescent="0.3">
      <c r="A753" s="99">
        <f>COUNT($A$1:A752)+1</f>
        <v>661</v>
      </c>
      <c r="B753" s="9" t="s">
        <v>1627</v>
      </c>
      <c r="C753" s="8" t="s">
        <v>136</v>
      </c>
      <c r="D753" s="8">
        <v>12</v>
      </c>
      <c r="E753" s="105"/>
      <c r="F753" s="23"/>
      <c r="G753" s="14"/>
      <c r="H753" s="20"/>
    </row>
    <row r="754" spans="1:8" x14ac:dyDescent="0.3">
      <c r="A754" s="99">
        <f>COUNT($A$1:A753)+1</f>
        <v>662</v>
      </c>
      <c r="B754" s="9" t="s">
        <v>770</v>
      </c>
      <c r="C754" s="8" t="s">
        <v>136</v>
      </c>
      <c r="D754" s="10">
        <v>12</v>
      </c>
      <c r="E754" s="105"/>
      <c r="F754" s="23"/>
      <c r="G754" s="14"/>
      <c r="H754" s="20"/>
    </row>
    <row r="755" spans="1:8" ht="31.5" x14ac:dyDescent="0.3">
      <c r="A755" s="99">
        <f>COUNT($A$1:A754)+1</f>
        <v>663</v>
      </c>
      <c r="B755" s="9" t="s">
        <v>1620</v>
      </c>
      <c r="C755" s="8" t="s">
        <v>136</v>
      </c>
      <c r="D755" s="8">
        <v>12</v>
      </c>
      <c r="E755" s="105"/>
      <c r="F755" s="23"/>
      <c r="G755" s="14"/>
      <c r="H755" s="20"/>
    </row>
    <row r="756" spans="1:8" ht="31.5" x14ac:dyDescent="0.3">
      <c r="A756" s="99">
        <f>COUNT($A$1:A755)+1</f>
        <v>664</v>
      </c>
      <c r="B756" s="9" t="s">
        <v>1621</v>
      </c>
      <c r="C756" s="8" t="s">
        <v>136</v>
      </c>
      <c r="D756" s="8">
        <v>12</v>
      </c>
      <c r="E756" s="105"/>
      <c r="F756" s="23"/>
      <c r="G756" s="14"/>
      <c r="H756" s="20"/>
    </row>
    <row r="757" spans="1:8" ht="31.5" x14ac:dyDescent="0.3">
      <c r="A757" s="99">
        <f>COUNT($A$1:A756)+1</f>
        <v>665</v>
      </c>
      <c r="B757" s="9" t="s">
        <v>1622</v>
      </c>
      <c r="C757" s="8" t="s">
        <v>136</v>
      </c>
      <c r="D757" s="8">
        <v>12</v>
      </c>
      <c r="E757" s="105"/>
      <c r="F757" s="23"/>
      <c r="G757" s="14"/>
      <c r="H757" s="20"/>
    </row>
    <row r="758" spans="1:8" ht="31.5" x14ac:dyDescent="0.3">
      <c r="A758" s="99">
        <f>COUNT($A$1:A757)+1</f>
        <v>666</v>
      </c>
      <c r="B758" s="9" t="s">
        <v>1623</v>
      </c>
      <c r="C758" s="8" t="s">
        <v>136</v>
      </c>
      <c r="D758" s="8">
        <v>12</v>
      </c>
      <c r="E758" s="105"/>
      <c r="F758" s="23"/>
      <c r="G758" s="14"/>
      <c r="H758" s="20"/>
    </row>
    <row r="759" spans="1:8" ht="31.5" x14ac:dyDescent="0.3">
      <c r="A759" s="99">
        <f>COUNT($A$1:A758)+1</f>
        <v>667</v>
      </c>
      <c r="B759" s="9" t="s">
        <v>1624</v>
      </c>
      <c r="C759" s="8" t="s">
        <v>136</v>
      </c>
      <c r="D759" s="8">
        <v>12</v>
      </c>
      <c r="E759" s="105"/>
      <c r="F759" s="23"/>
      <c r="G759" s="14"/>
      <c r="H759" s="20"/>
    </row>
    <row r="760" spans="1:8" ht="31.5" x14ac:dyDescent="0.3">
      <c r="A760" s="99">
        <f>COUNT($A$1:A759)+1</f>
        <v>668</v>
      </c>
      <c r="B760" s="9" t="s">
        <v>1625</v>
      </c>
      <c r="C760" s="8" t="s">
        <v>136</v>
      </c>
      <c r="D760" s="8">
        <v>12</v>
      </c>
      <c r="E760" s="105"/>
      <c r="F760" s="23"/>
      <c r="G760" s="14"/>
      <c r="H760" s="20"/>
    </row>
    <row r="761" spans="1:8" ht="31.5" x14ac:dyDescent="0.3">
      <c r="A761" s="99">
        <f>COUNT($A$1:A760)+1</f>
        <v>669</v>
      </c>
      <c r="B761" s="9" t="s">
        <v>1615</v>
      </c>
      <c r="C761" s="8" t="s">
        <v>136</v>
      </c>
      <c r="D761" s="8">
        <v>12</v>
      </c>
      <c r="E761" s="105"/>
      <c r="F761" s="23"/>
      <c r="G761" s="14"/>
      <c r="H761" s="20"/>
    </row>
    <row r="762" spans="1:8" ht="31.5" x14ac:dyDescent="0.3">
      <c r="A762" s="99">
        <f>COUNT($A$1:A761)+1</f>
        <v>670</v>
      </c>
      <c r="B762" s="9" t="s">
        <v>1616</v>
      </c>
      <c r="C762" s="8" t="s">
        <v>136</v>
      </c>
      <c r="D762" s="8">
        <v>12</v>
      </c>
      <c r="E762" s="105"/>
      <c r="F762" s="23"/>
      <c r="G762" s="14"/>
      <c r="H762" s="20"/>
    </row>
    <row r="763" spans="1:8" ht="31.5" x14ac:dyDescent="0.3">
      <c r="A763" s="99">
        <f>COUNT($A$1:A762)+1</f>
        <v>671</v>
      </c>
      <c r="B763" s="9" t="s">
        <v>1617</v>
      </c>
      <c r="C763" s="8" t="s">
        <v>136</v>
      </c>
      <c r="D763" s="8">
        <v>12</v>
      </c>
      <c r="E763" s="105"/>
      <c r="F763" s="23"/>
      <c r="G763" s="14"/>
      <c r="H763" s="20"/>
    </row>
    <row r="764" spans="1:8" ht="31.5" x14ac:dyDescent="0.3">
      <c r="A764" s="99">
        <f>COUNT($A$1:A763)+1</f>
        <v>672</v>
      </c>
      <c r="B764" s="9" t="s">
        <v>1618</v>
      </c>
      <c r="C764" s="8" t="s">
        <v>136</v>
      </c>
      <c r="D764" s="8">
        <v>12</v>
      </c>
      <c r="E764" s="105"/>
      <c r="F764" s="23"/>
      <c r="G764" s="14"/>
      <c r="H764" s="20"/>
    </row>
    <row r="765" spans="1:8" ht="31.5" x14ac:dyDescent="0.3">
      <c r="A765" s="99">
        <f>COUNT($A$1:A764)+1</f>
        <v>673</v>
      </c>
      <c r="B765" s="9" t="s">
        <v>1619</v>
      </c>
      <c r="C765" s="8" t="s">
        <v>136</v>
      </c>
      <c r="D765" s="8">
        <v>12</v>
      </c>
      <c r="E765" s="105"/>
      <c r="F765" s="23"/>
      <c r="G765" s="14"/>
      <c r="H765" s="20"/>
    </row>
    <row r="766" spans="1:8" ht="31.5" x14ac:dyDescent="0.3">
      <c r="A766" s="99"/>
      <c r="B766" s="73" t="s">
        <v>947</v>
      </c>
      <c r="C766" s="8"/>
      <c r="D766" s="8"/>
      <c r="E766" s="105"/>
      <c r="F766" s="23"/>
      <c r="G766" s="14"/>
      <c r="H766" s="20"/>
    </row>
    <row r="767" spans="1:8" ht="63" x14ac:dyDescent="0.3">
      <c r="A767" s="99">
        <f>COUNT($A$1:A766)+1</f>
        <v>674</v>
      </c>
      <c r="B767" s="9" t="s">
        <v>982</v>
      </c>
      <c r="C767" s="8" t="s">
        <v>136</v>
      </c>
      <c r="D767" s="10">
        <v>12</v>
      </c>
      <c r="E767" s="105"/>
      <c r="F767" s="23"/>
      <c r="G767" s="14"/>
      <c r="H767" s="20"/>
    </row>
    <row r="768" spans="1:8" ht="63" x14ac:dyDescent="0.3">
      <c r="A768" s="99">
        <f>COUNT($A$1:A767)+1</f>
        <v>675</v>
      </c>
      <c r="B768" s="9" t="s">
        <v>983</v>
      </c>
      <c r="C768" s="8" t="s">
        <v>136</v>
      </c>
      <c r="D768" s="10">
        <v>12</v>
      </c>
      <c r="E768" s="105"/>
      <c r="F768" s="23"/>
      <c r="G768" s="14"/>
      <c r="H768" s="20"/>
    </row>
    <row r="769" spans="1:8" ht="31.5" x14ac:dyDescent="0.3">
      <c r="A769" s="99">
        <f>COUNT($A$1:A768)+1</f>
        <v>676</v>
      </c>
      <c r="B769" s="9" t="s">
        <v>338</v>
      </c>
      <c r="C769" s="8" t="s">
        <v>136</v>
      </c>
      <c r="D769" s="8">
        <v>112</v>
      </c>
      <c r="E769" s="105"/>
      <c r="F769" s="23"/>
      <c r="G769" s="14"/>
      <c r="H769" s="20"/>
    </row>
    <row r="770" spans="1:8" ht="31.5" x14ac:dyDescent="0.3">
      <c r="A770" s="99">
        <f>COUNT($A$1:A769)+1</f>
        <v>677</v>
      </c>
      <c r="B770" s="9" t="s">
        <v>339</v>
      </c>
      <c r="C770" s="8" t="s">
        <v>136</v>
      </c>
      <c r="D770" s="8">
        <v>12</v>
      </c>
      <c r="E770" s="105"/>
      <c r="F770" s="23"/>
      <c r="G770" s="14"/>
      <c r="H770" s="20"/>
    </row>
    <row r="771" spans="1:8" ht="31.5" x14ac:dyDescent="0.3">
      <c r="A771" s="99">
        <f>COUNT($A$1:A770)+1</f>
        <v>678</v>
      </c>
      <c r="B771" s="9" t="s">
        <v>340</v>
      </c>
      <c r="C771" s="8" t="s">
        <v>136</v>
      </c>
      <c r="D771" s="8">
        <v>12</v>
      </c>
      <c r="E771" s="105"/>
      <c r="F771" s="23"/>
      <c r="G771" s="14"/>
      <c r="H771" s="20"/>
    </row>
    <row r="772" spans="1:8" ht="31.5" x14ac:dyDescent="0.3">
      <c r="A772" s="99">
        <f>COUNT($A$1:A771)+1</f>
        <v>679</v>
      </c>
      <c r="B772" s="9" t="s">
        <v>341</v>
      </c>
      <c r="C772" s="8" t="s">
        <v>136</v>
      </c>
      <c r="D772" s="8">
        <v>12</v>
      </c>
      <c r="E772" s="105"/>
      <c r="F772" s="23"/>
      <c r="G772" s="14"/>
      <c r="H772" s="20"/>
    </row>
    <row r="773" spans="1:8" ht="31.5" x14ac:dyDescent="0.3">
      <c r="A773" s="99">
        <f>COUNT($A$1:A772)+1</f>
        <v>680</v>
      </c>
      <c r="B773" s="9" t="s">
        <v>756</v>
      </c>
      <c r="C773" s="8" t="s">
        <v>136</v>
      </c>
      <c r="D773" s="8">
        <v>12</v>
      </c>
      <c r="E773" s="105"/>
      <c r="F773" s="23"/>
      <c r="G773" s="14"/>
      <c r="H773" s="20"/>
    </row>
    <row r="774" spans="1:8" ht="31.5" x14ac:dyDescent="0.3">
      <c r="A774" s="99">
        <f>COUNT($A$1:A773)+1</f>
        <v>681</v>
      </c>
      <c r="B774" s="9" t="s">
        <v>342</v>
      </c>
      <c r="C774" s="8" t="s">
        <v>136</v>
      </c>
      <c r="D774" s="8">
        <v>12</v>
      </c>
      <c r="E774" s="105"/>
      <c r="F774" s="23"/>
      <c r="G774" s="14"/>
      <c r="H774" s="20"/>
    </row>
    <row r="775" spans="1:8" ht="31.5" x14ac:dyDescent="0.3">
      <c r="A775" s="99">
        <f>COUNT($A$1:A774)+1</f>
        <v>682</v>
      </c>
      <c r="B775" s="9" t="s">
        <v>343</v>
      </c>
      <c r="C775" s="8" t="s">
        <v>136</v>
      </c>
      <c r="D775" s="8">
        <v>12</v>
      </c>
      <c r="E775" s="105"/>
      <c r="F775" s="23"/>
      <c r="G775" s="14"/>
      <c r="H775" s="20"/>
    </row>
    <row r="776" spans="1:8" ht="47.25" x14ac:dyDescent="0.3">
      <c r="A776" s="99"/>
      <c r="B776" s="73" t="s">
        <v>948</v>
      </c>
      <c r="C776" s="8"/>
      <c r="D776" s="8"/>
      <c r="E776" s="105"/>
      <c r="F776" s="23"/>
      <c r="G776" s="14"/>
      <c r="H776" s="20"/>
    </row>
    <row r="777" spans="1:8" ht="31.5" x14ac:dyDescent="0.3">
      <c r="A777" s="99">
        <f>COUNT($A$1:A776)+1</f>
        <v>683</v>
      </c>
      <c r="B777" s="9" t="s">
        <v>1628</v>
      </c>
      <c r="C777" s="8" t="s">
        <v>136</v>
      </c>
      <c r="D777" s="8">
        <v>12</v>
      </c>
      <c r="E777" s="105"/>
      <c r="F777" s="23"/>
      <c r="G777" s="14"/>
      <c r="H777" s="20"/>
    </row>
    <row r="778" spans="1:8" ht="31.5" x14ac:dyDescent="0.3">
      <c r="A778" s="99"/>
      <c r="B778" s="73" t="s">
        <v>949</v>
      </c>
      <c r="C778" s="8"/>
      <c r="D778" s="8"/>
      <c r="E778" s="105"/>
      <c r="F778" s="23"/>
      <c r="G778" s="14"/>
      <c r="H778" s="20"/>
    </row>
    <row r="779" spans="1:8" ht="31.5" x14ac:dyDescent="0.3">
      <c r="A779" s="99">
        <f>COUNT($A$1:A778)+1</f>
        <v>684</v>
      </c>
      <c r="B779" s="9" t="s">
        <v>583</v>
      </c>
      <c r="C779" s="8" t="s">
        <v>136</v>
      </c>
      <c r="D779" s="8">
        <v>240</v>
      </c>
      <c r="E779" s="105"/>
      <c r="F779" s="23"/>
      <c r="G779" s="14"/>
      <c r="H779" s="20"/>
    </row>
    <row r="780" spans="1:8" x14ac:dyDescent="0.3">
      <c r="A780" s="99">
        <f>COUNT($A$1:A779)+1</f>
        <v>685</v>
      </c>
      <c r="B780" s="9" t="s">
        <v>769</v>
      </c>
      <c r="C780" s="8" t="s">
        <v>136</v>
      </c>
      <c r="D780" s="8">
        <v>12</v>
      </c>
      <c r="E780" s="105"/>
      <c r="F780" s="23"/>
      <c r="G780" s="14"/>
      <c r="H780" s="20"/>
    </row>
    <row r="781" spans="1:8" ht="31.5" x14ac:dyDescent="0.3">
      <c r="A781" s="99">
        <f>COUNT($A$1:A780)+1</f>
        <v>686</v>
      </c>
      <c r="B781" s="34" t="s">
        <v>584</v>
      </c>
      <c r="C781" s="8" t="s">
        <v>136</v>
      </c>
      <c r="D781" s="8">
        <v>12</v>
      </c>
      <c r="E781" s="105"/>
      <c r="F781" s="23"/>
      <c r="G781" s="14"/>
      <c r="H781" s="20"/>
    </row>
    <row r="782" spans="1:8" x14ac:dyDescent="0.3">
      <c r="A782" s="99">
        <f>COUNT($A$1:A781)+1</f>
        <v>687</v>
      </c>
      <c r="B782" s="9" t="s">
        <v>585</v>
      </c>
      <c r="C782" s="8" t="s">
        <v>136</v>
      </c>
      <c r="D782" s="8">
        <v>12</v>
      </c>
      <c r="E782" s="105"/>
      <c r="F782" s="23"/>
      <c r="G782" s="14"/>
      <c r="H782" s="20"/>
    </row>
    <row r="783" spans="1:8" x14ac:dyDescent="0.3">
      <c r="A783" s="99">
        <f>COUNT($A$1:A782)+1</f>
        <v>688</v>
      </c>
      <c r="B783" s="9" t="s">
        <v>586</v>
      </c>
      <c r="C783" s="8" t="s">
        <v>136</v>
      </c>
      <c r="D783" s="8">
        <v>12</v>
      </c>
      <c r="E783" s="105"/>
      <c r="F783" s="23"/>
      <c r="G783" s="14"/>
      <c r="H783" s="20"/>
    </row>
    <row r="784" spans="1:8" x14ac:dyDescent="0.3">
      <c r="A784" s="99">
        <f>COUNT($A$1:A783)+1</f>
        <v>689</v>
      </c>
      <c r="B784" s="9" t="s">
        <v>587</v>
      </c>
      <c r="C784" s="8" t="s">
        <v>136</v>
      </c>
      <c r="D784" s="8">
        <v>12</v>
      </c>
      <c r="E784" s="105"/>
      <c r="F784" s="23"/>
      <c r="G784" s="14"/>
      <c r="H784" s="20"/>
    </row>
    <row r="785" spans="1:8" x14ac:dyDescent="0.3">
      <c r="A785" s="99">
        <f>COUNT($A$1:A784)+1</f>
        <v>690</v>
      </c>
      <c r="B785" s="9" t="s">
        <v>588</v>
      </c>
      <c r="C785" s="8" t="s">
        <v>136</v>
      </c>
      <c r="D785" s="8">
        <v>12</v>
      </c>
      <c r="E785" s="105"/>
      <c r="F785" s="23"/>
      <c r="G785" s="14"/>
      <c r="H785" s="20"/>
    </row>
    <row r="786" spans="1:8" x14ac:dyDescent="0.3">
      <c r="A786" s="99">
        <f>COUNT($A$1:A785)+1</f>
        <v>691</v>
      </c>
      <c r="B786" s="9" t="s">
        <v>589</v>
      </c>
      <c r="C786" s="8" t="s">
        <v>136</v>
      </c>
      <c r="D786" s="8">
        <v>12</v>
      </c>
      <c r="E786" s="105"/>
      <c r="F786" s="23"/>
      <c r="G786" s="14"/>
      <c r="H786" s="20"/>
    </row>
    <row r="787" spans="1:8" x14ac:dyDescent="0.3">
      <c r="A787" s="99">
        <f>COUNT($A$1:A786)+1</f>
        <v>692</v>
      </c>
      <c r="B787" s="9" t="s">
        <v>590</v>
      </c>
      <c r="C787" s="8" t="s">
        <v>136</v>
      </c>
      <c r="D787" s="8">
        <v>12</v>
      </c>
      <c r="E787" s="105"/>
      <c r="F787" s="23"/>
      <c r="G787" s="14"/>
      <c r="H787" s="20"/>
    </row>
    <row r="788" spans="1:8" ht="31.5" x14ac:dyDescent="0.3">
      <c r="A788" s="99">
        <f>COUNT($A$1:A787)+1</f>
        <v>693</v>
      </c>
      <c r="B788" s="9" t="s">
        <v>591</v>
      </c>
      <c r="C788" s="8" t="s">
        <v>136</v>
      </c>
      <c r="D788" s="8">
        <v>12</v>
      </c>
      <c r="E788" s="105"/>
      <c r="F788" s="23"/>
      <c r="G788" s="14"/>
      <c r="H788" s="20"/>
    </row>
    <row r="789" spans="1:8" ht="78.75" x14ac:dyDescent="0.3">
      <c r="A789" s="99">
        <f>COUNT($A$1:A788)+1</f>
        <v>694</v>
      </c>
      <c r="B789" s="9" t="s">
        <v>951</v>
      </c>
      <c r="C789" s="8" t="s">
        <v>954</v>
      </c>
      <c r="D789" s="8">
        <v>12</v>
      </c>
      <c r="E789" s="105"/>
      <c r="F789" s="23"/>
      <c r="G789" s="14"/>
      <c r="H789" s="20"/>
    </row>
    <row r="790" spans="1:8" ht="31.5" x14ac:dyDescent="0.3">
      <c r="A790" s="99">
        <f>COUNT($A$1:A789)+1</f>
        <v>695</v>
      </c>
      <c r="B790" s="9" t="s">
        <v>952</v>
      </c>
      <c r="C790" s="8" t="s">
        <v>136</v>
      </c>
      <c r="D790" s="8">
        <v>240</v>
      </c>
      <c r="E790" s="105"/>
      <c r="F790" s="23"/>
      <c r="G790" s="14"/>
      <c r="H790" s="20"/>
    </row>
    <row r="791" spans="1:8" x14ac:dyDescent="0.3">
      <c r="A791" s="99"/>
      <c r="B791" s="43" t="s">
        <v>466</v>
      </c>
      <c r="C791" s="8"/>
      <c r="D791" s="8"/>
      <c r="E791" s="105"/>
      <c r="F791" s="23"/>
      <c r="G791" s="14"/>
      <c r="H791" s="20"/>
    </row>
    <row r="792" spans="1:8" x14ac:dyDescent="0.3">
      <c r="A792" s="99"/>
      <c r="B792" s="38" t="s">
        <v>939</v>
      </c>
      <c r="C792" s="29"/>
      <c r="D792" s="12"/>
      <c r="E792" s="106"/>
      <c r="F792" s="23"/>
      <c r="G792" s="14"/>
      <c r="H792" s="20"/>
    </row>
    <row r="793" spans="1:8" x14ac:dyDescent="0.3">
      <c r="A793" s="99"/>
      <c r="B793" s="31" t="s">
        <v>945</v>
      </c>
      <c r="C793" s="8"/>
      <c r="D793" s="8"/>
      <c r="E793" s="105"/>
      <c r="F793" s="23"/>
      <c r="G793" s="14"/>
      <c r="H793" s="20"/>
    </row>
    <row r="794" spans="1:8" ht="31.5" x14ac:dyDescent="0.3">
      <c r="A794" s="99">
        <f>COUNT($A$1:A793)+1</f>
        <v>696</v>
      </c>
      <c r="B794" s="9" t="s">
        <v>1631</v>
      </c>
      <c r="C794" s="8" t="s">
        <v>136</v>
      </c>
      <c r="D794" s="8">
        <v>8</v>
      </c>
      <c r="E794" s="105"/>
      <c r="F794" s="23"/>
      <c r="G794" s="14"/>
      <c r="H794" s="20"/>
    </row>
    <row r="795" spans="1:8" ht="31.5" x14ac:dyDescent="0.3">
      <c r="A795" s="99">
        <f>COUNT($A$1:A794)+1</f>
        <v>697</v>
      </c>
      <c r="B795" s="9" t="s">
        <v>805</v>
      </c>
      <c r="C795" s="8" t="s">
        <v>136</v>
      </c>
      <c r="D795" s="8">
        <v>8</v>
      </c>
      <c r="E795" s="105"/>
      <c r="F795" s="23"/>
      <c r="G795" s="14"/>
      <c r="H795" s="20"/>
    </row>
    <row r="796" spans="1:8" ht="63" x14ac:dyDescent="0.3">
      <c r="A796" s="99">
        <f>COUNT($A$1:A795)+1</f>
        <v>698</v>
      </c>
      <c r="B796" s="9" t="s">
        <v>1393</v>
      </c>
      <c r="C796" s="8" t="s">
        <v>136</v>
      </c>
      <c r="D796" s="8">
        <v>8</v>
      </c>
      <c r="E796" s="105"/>
      <c r="F796" s="23"/>
      <c r="G796" s="14"/>
      <c r="H796" s="20"/>
    </row>
    <row r="797" spans="1:8" x14ac:dyDescent="0.3">
      <c r="A797" s="99">
        <f>COUNT($A$1:A796)+1</f>
        <v>699</v>
      </c>
      <c r="B797" s="9" t="s">
        <v>1394</v>
      </c>
      <c r="C797" s="8" t="s">
        <v>136</v>
      </c>
      <c r="D797" s="8">
        <v>8</v>
      </c>
      <c r="E797" s="105"/>
      <c r="F797" s="23"/>
      <c r="G797" s="14"/>
      <c r="H797" s="20"/>
    </row>
    <row r="798" spans="1:8" ht="31.5" x14ac:dyDescent="0.3">
      <c r="A798" s="99">
        <f>COUNT($A$1:A797)+1</f>
        <v>700</v>
      </c>
      <c r="B798" s="9" t="s">
        <v>1612</v>
      </c>
      <c r="C798" s="8" t="s">
        <v>136</v>
      </c>
      <c r="D798" s="8">
        <v>8</v>
      </c>
      <c r="E798" s="105"/>
      <c r="F798" s="23"/>
      <c r="G798" s="14"/>
      <c r="H798" s="20"/>
    </row>
    <row r="799" spans="1:8" ht="47.25" x14ac:dyDescent="0.3">
      <c r="A799" s="99">
        <f>COUNT($A$1:A798)+1</f>
        <v>701</v>
      </c>
      <c r="B799" s="9" t="s">
        <v>1613</v>
      </c>
      <c r="C799" s="8" t="s">
        <v>136</v>
      </c>
      <c r="D799" s="8">
        <v>8</v>
      </c>
      <c r="E799" s="105"/>
      <c r="F799" s="23"/>
      <c r="G799" s="14"/>
      <c r="H799" s="20"/>
    </row>
    <row r="800" spans="1:8" ht="31.5" x14ac:dyDescent="0.3">
      <c r="A800" s="99">
        <f>COUNT($A$1:A799)+1</f>
        <v>702</v>
      </c>
      <c r="B800" s="9" t="s">
        <v>1614</v>
      </c>
      <c r="C800" s="8" t="s">
        <v>136</v>
      </c>
      <c r="D800" s="8">
        <v>8</v>
      </c>
      <c r="E800" s="105"/>
      <c r="F800" s="23"/>
      <c r="G800" s="14"/>
      <c r="H800" s="20"/>
    </row>
    <row r="801" spans="1:8" ht="31.5" x14ac:dyDescent="0.3">
      <c r="A801" s="99">
        <f>COUNT($A$1:A800)+1</f>
        <v>703</v>
      </c>
      <c r="B801" s="9" t="s">
        <v>1610</v>
      </c>
      <c r="C801" s="8" t="s">
        <v>136</v>
      </c>
      <c r="D801" s="8">
        <v>8</v>
      </c>
      <c r="E801" s="105"/>
      <c r="F801" s="23"/>
      <c r="G801" s="14"/>
      <c r="H801" s="20"/>
    </row>
    <row r="802" spans="1:8" ht="31.5" x14ac:dyDescent="0.3">
      <c r="A802" s="99">
        <f>COUNT($A$1:A801)+1</f>
        <v>704</v>
      </c>
      <c r="B802" s="9" t="s">
        <v>1611</v>
      </c>
      <c r="C802" s="8" t="s">
        <v>136</v>
      </c>
      <c r="D802" s="8">
        <v>8</v>
      </c>
      <c r="E802" s="105"/>
      <c r="F802" s="23"/>
      <c r="G802" s="14"/>
      <c r="H802" s="20"/>
    </row>
    <row r="803" spans="1:8" ht="31.5" x14ac:dyDescent="0.3">
      <c r="A803" s="99">
        <f>COUNT($A$1:A802)+1</f>
        <v>705</v>
      </c>
      <c r="B803" s="9" t="s">
        <v>806</v>
      </c>
      <c r="C803" s="8" t="s">
        <v>136</v>
      </c>
      <c r="D803" s="8">
        <v>8</v>
      </c>
      <c r="E803" s="105"/>
      <c r="F803" s="23"/>
      <c r="G803" s="14"/>
      <c r="H803" s="20"/>
    </row>
    <row r="804" spans="1:8" ht="47.25" x14ac:dyDescent="0.3">
      <c r="A804" s="99">
        <f>COUNT($A$1:A803)+1</f>
        <v>706</v>
      </c>
      <c r="B804" s="9" t="s">
        <v>346</v>
      </c>
      <c r="C804" s="8" t="s">
        <v>136</v>
      </c>
      <c r="D804" s="8">
        <v>8</v>
      </c>
      <c r="E804" s="105"/>
      <c r="F804" s="23"/>
      <c r="G804" s="14"/>
      <c r="H804" s="20"/>
    </row>
    <row r="805" spans="1:8" ht="31.5" x14ac:dyDescent="0.3">
      <c r="A805" s="99">
        <f>COUNT($A$1:A804)+1</f>
        <v>707</v>
      </c>
      <c r="B805" s="9" t="s">
        <v>347</v>
      </c>
      <c r="C805" s="8" t="s">
        <v>136</v>
      </c>
      <c r="D805" s="8">
        <v>8</v>
      </c>
      <c r="E805" s="105"/>
      <c r="F805" s="23"/>
      <c r="G805" s="14"/>
      <c r="H805" s="20"/>
    </row>
    <row r="806" spans="1:8" x14ac:dyDescent="0.3">
      <c r="A806" s="99">
        <f>COUNT($A$1:A805)+1</f>
        <v>708</v>
      </c>
      <c r="B806" s="9" t="s">
        <v>1395</v>
      </c>
      <c r="C806" s="8" t="s">
        <v>136</v>
      </c>
      <c r="D806" s="8">
        <v>8</v>
      </c>
      <c r="E806" s="105"/>
      <c r="F806" s="23"/>
      <c r="G806" s="14"/>
      <c r="H806" s="20"/>
    </row>
    <row r="807" spans="1:8" x14ac:dyDescent="0.3">
      <c r="A807" s="99"/>
      <c r="B807" s="43" t="s">
        <v>467</v>
      </c>
      <c r="C807" s="8"/>
      <c r="D807" s="8"/>
      <c r="E807" s="105"/>
      <c r="F807" s="23"/>
      <c r="G807" s="14"/>
      <c r="H807" s="20"/>
    </row>
    <row r="808" spans="1:8" ht="31.5" x14ac:dyDescent="0.3">
      <c r="A808" s="99">
        <f>COUNT($A$1:A807)+1</f>
        <v>709</v>
      </c>
      <c r="B808" s="9" t="s">
        <v>1686</v>
      </c>
      <c r="C808" s="8" t="s">
        <v>136</v>
      </c>
      <c r="D808" s="8">
        <v>2</v>
      </c>
      <c r="E808" s="105"/>
      <c r="F808" s="23"/>
      <c r="G808" s="14"/>
      <c r="H808" s="20"/>
    </row>
    <row r="809" spans="1:8" x14ac:dyDescent="0.3">
      <c r="A809" s="99"/>
      <c r="B809" s="43" t="s">
        <v>468</v>
      </c>
      <c r="C809" s="8"/>
      <c r="D809" s="8"/>
      <c r="E809" s="105"/>
      <c r="F809" s="23"/>
      <c r="G809" s="14"/>
      <c r="H809" s="20"/>
    </row>
    <row r="810" spans="1:8" x14ac:dyDescent="0.3">
      <c r="A810" s="99"/>
      <c r="B810" s="31" t="s">
        <v>945</v>
      </c>
      <c r="C810" s="29"/>
      <c r="D810" s="12"/>
      <c r="E810" s="106"/>
      <c r="F810" s="23"/>
      <c r="G810" s="14"/>
      <c r="H810" s="20"/>
    </row>
    <row r="811" spans="1:8" x14ac:dyDescent="0.3">
      <c r="A811" s="99"/>
      <c r="B811" s="73" t="s">
        <v>625</v>
      </c>
      <c r="C811" s="8"/>
      <c r="D811" s="89"/>
      <c r="E811" s="107"/>
      <c r="F811" s="23"/>
      <c r="G811" s="14"/>
      <c r="H811" s="20"/>
    </row>
    <row r="812" spans="1:8" ht="47.25" x14ac:dyDescent="0.3">
      <c r="A812" s="99">
        <f>COUNT($A$1:A811)+1</f>
        <v>710</v>
      </c>
      <c r="B812" s="9" t="s">
        <v>1632</v>
      </c>
      <c r="C812" s="8" t="s">
        <v>136</v>
      </c>
      <c r="D812" s="8">
        <v>4</v>
      </c>
      <c r="E812" s="105"/>
      <c r="F812" s="23"/>
      <c r="G812" s="14"/>
      <c r="H812" s="20"/>
    </row>
    <row r="813" spans="1:8" ht="47.25" x14ac:dyDescent="0.3">
      <c r="A813" s="99">
        <f>COUNT($A$1:A812)+1</f>
        <v>711</v>
      </c>
      <c r="B813" s="9" t="s">
        <v>1633</v>
      </c>
      <c r="C813" s="8" t="s">
        <v>136</v>
      </c>
      <c r="D813" s="8">
        <v>4</v>
      </c>
      <c r="E813" s="105"/>
      <c r="F813" s="23"/>
      <c r="G813" s="14"/>
      <c r="H813" s="20"/>
    </row>
    <row r="814" spans="1:8" ht="47.25" x14ac:dyDescent="0.3">
      <c r="A814" s="99">
        <f>COUNT($A$1:A813)+1</f>
        <v>712</v>
      </c>
      <c r="B814" s="9" t="s">
        <v>1634</v>
      </c>
      <c r="C814" s="8" t="s">
        <v>136</v>
      </c>
      <c r="D814" s="8">
        <v>4</v>
      </c>
      <c r="E814" s="105"/>
      <c r="F814" s="23"/>
      <c r="G814" s="14"/>
      <c r="H814" s="20"/>
    </row>
    <row r="815" spans="1:8" ht="47.25" x14ac:dyDescent="0.3">
      <c r="A815" s="99">
        <f>COUNT($A$1:A814)+1</f>
        <v>713</v>
      </c>
      <c r="B815" s="9" t="s">
        <v>1635</v>
      </c>
      <c r="C815" s="8" t="s">
        <v>136</v>
      </c>
      <c r="D815" s="8">
        <v>4</v>
      </c>
      <c r="E815" s="105"/>
      <c r="F815" s="23"/>
      <c r="G815" s="14"/>
      <c r="H815" s="20"/>
    </row>
    <row r="816" spans="1:8" ht="47.25" x14ac:dyDescent="0.3">
      <c r="A816" s="99">
        <f>COUNT($A$1:A815)+1</f>
        <v>714</v>
      </c>
      <c r="B816" s="9" t="s">
        <v>1636</v>
      </c>
      <c r="C816" s="8" t="s">
        <v>136</v>
      </c>
      <c r="D816" s="8">
        <v>4</v>
      </c>
      <c r="E816" s="105"/>
      <c r="F816" s="23"/>
      <c r="G816" s="14"/>
      <c r="H816" s="20"/>
    </row>
    <row r="817" spans="1:8" ht="47.25" x14ac:dyDescent="0.3">
      <c r="A817" s="99">
        <f>COUNT($A$1:A816)+1</f>
        <v>715</v>
      </c>
      <c r="B817" s="9" t="s">
        <v>1638</v>
      </c>
      <c r="C817" s="8" t="s">
        <v>136</v>
      </c>
      <c r="D817" s="8">
        <v>4</v>
      </c>
      <c r="E817" s="105"/>
      <c r="F817" s="23"/>
      <c r="G817" s="14"/>
      <c r="H817" s="20"/>
    </row>
    <row r="818" spans="1:8" ht="63" x14ac:dyDescent="0.3">
      <c r="A818" s="99">
        <f>COUNT($A$1:A817)+1</f>
        <v>716</v>
      </c>
      <c r="B818" s="9" t="s">
        <v>1637</v>
      </c>
      <c r="C818" s="8" t="s">
        <v>136</v>
      </c>
      <c r="D818" s="8">
        <v>4</v>
      </c>
      <c r="E818" s="105"/>
      <c r="F818" s="23"/>
      <c r="G818" s="14"/>
      <c r="H818" s="20"/>
    </row>
    <row r="819" spans="1:8" ht="47.25" x14ac:dyDescent="0.3">
      <c r="A819" s="99">
        <f>COUNT($A$1:A818)+1</f>
        <v>717</v>
      </c>
      <c r="B819" s="9" t="s">
        <v>1639</v>
      </c>
      <c r="C819" s="8" t="s">
        <v>136</v>
      </c>
      <c r="D819" s="8">
        <v>4</v>
      </c>
      <c r="E819" s="105"/>
      <c r="F819" s="23"/>
      <c r="G819" s="14"/>
      <c r="H819" s="20"/>
    </row>
    <row r="820" spans="1:8" ht="47.25" x14ac:dyDescent="0.3">
      <c r="A820" s="99">
        <f>COUNT($A$1:A819)+1</f>
        <v>718</v>
      </c>
      <c r="B820" s="9" t="s">
        <v>1640</v>
      </c>
      <c r="C820" s="8" t="s">
        <v>136</v>
      </c>
      <c r="D820" s="8">
        <v>4</v>
      </c>
      <c r="E820" s="105"/>
      <c r="F820" s="23"/>
      <c r="G820" s="14"/>
      <c r="H820" s="20"/>
    </row>
    <row r="821" spans="1:8" x14ac:dyDescent="0.3">
      <c r="A821" s="99"/>
      <c r="B821" s="73" t="s">
        <v>804</v>
      </c>
      <c r="C821" s="8"/>
      <c r="D821" s="89"/>
      <c r="E821" s="107"/>
      <c r="F821" s="23"/>
      <c r="G821" s="14"/>
      <c r="H821" s="20"/>
    </row>
    <row r="822" spans="1:8" ht="47.25" x14ac:dyDescent="0.3">
      <c r="A822" s="99">
        <f>COUNT($A$1:A821)+1</f>
        <v>719</v>
      </c>
      <c r="B822" s="9" t="s">
        <v>445</v>
      </c>
      <c r="C822" s="8" t="s">
        <v>136</v>
      </c>
      <c r="D822" s="8">
        <v>4</v>
      </c>
      <c r="E822" s="105"/>
      <c r="F822" s="23"/>
      <c r="G822" s="14"/>
      <c r="H822" s="20"/>
    </row>
    <row r="823" spans="1:8" ht="47.25" x14ac:dyDescent="0.3">
      <c r="A823" s="99">
        <f>COUNT($A$1:A822)+1</f>
        <v>720</v>
      </c>
      <c r="B823" s="9" t="s">
        <v>444</v>
      </c>
      <c r="C823" s="8" t="s">
        <v>136</v>
      </c>
      <c r="D823" s="8">
        <v>4</v>
      </c>
      <c r="E823" s="105"/>
      <c r="F823" s="23"/>
      <c r="G823" s="14"/>
      <c r="H823" s="20"/>
    </row>
    <row r="824" spans="1:8" ht="31.5" x14ac:dyDescent="0.3">
      <c r="A824" s="99">
        <f>COUNT($A$1:A823)+1</f>
        <v>721</v>
      </c>
      <c r="B824" s="9" t="s">
        <v>446</v>
      </c>
      <c r="C824" s="8" t="s">
        <v>136</v>
      </c>
      <c r="D824" s="8">
        <v>4</v>
      </c>
      <c r="E824" s="105"/>
      <c r="F824" s="23"/>
      <c r="G824" s="14"/>
      <c r="H824" s="20"/>
    </row>
    <row r="825" spans="1:8" ht="47.25" x14ac:dyDescent="0.3">
      <c r="A825" s="99">
        <f>COUNT($A$1:A824)+1</f>
        <v>722</v>
      </c>
      <c r="B825" s="9" t="s">
        <v>447</v>
      </c>
      <c r="C825" s="8" t="s">
        <v>136</v>
      </c>
      <c r="D825" s="8">
        <v>4</v>
      </c>
      <c r="E825" s="105"/>
      <c r="F825" s="23"/>
      <c r="G825" s="14"/>
      <c r="H825" s="20"/>
    </row>
    <row r="826" spans="1:8" ht="47.25" x14ac:dyDescent="0.3">
      <c r="A826" s="99">
        <f>COUNT($A$1:A825)+1</f>
        <v>723</v>
      </c>
      <c r="B826" s="9" t="s">
        <v>448</v>
      </c>
      <c r="C826" s="8" t="s">
        <v>136</v>
      </c>
      <c r="D826" s="8">
        <v>4</v>
      </c>
      <c r="E826" s="105"/>
      <c r="F826" s="23"/>
      <c r="G826" s="14"/>
      <c r="H826" s="20"/>
    </row>
    <row r="827" spans="1:8" ht="47.25" x14ac:dyDescent="0.3">
      <c r="A827" s="99">
        <f>COUNT($A$1:A826)+1</f>
        <v>724</v>
      </c>
      <c r="B827" s="9" t="s">
        <v>1029</v>
      </c>
      <c r="C827" s="8" t="s">
        <v>136</v>
      </c>
      <c r="D827" s="8">
        <v>4</v>
      </c>
      <c r="E827" s="105"/>
      <c r="F827" s="23"/>
      <c r="G827" s="14"/>
      <c r="H827" s="20"/>
    </row>
    <row r="828" spans="1:8" ht="47.25" x14ac:dyDescent="0.3">
      <c r="A828" s="99">
        <f>COUNT($A$1:A827)+1</f>
        <v>725</v>
      </c>
      <c r="B828" s="9" t="s">
        <v>1030</v>
      </c>
      <c r="C828" s="8" t="s">
        <v>136</v>
      </c>
      <c r="D828" s="8">
        <v>4</v>
      </c>
      <c r="E828" s="105"/>
      <c r="F828" s="23"/>
      <c r="G828" s="14"/>
      <c r="H828" s="20"/>
    </row>
    <row r="829" spans="1:8" ht="31.5" x14ac:dyDescent="0.3">
      <c r="A829" s="99"/>
      <c r="B829" s="73" t="s">
        <v>1031</v>
      </c>
      <c r="C829" s="8"/>
      <c r="D829" s="8"/>
      <c r="E829" s="105"/>
      <c r="F829" s="23"/>
      <c r="G829" s="14"/>
      <c r="H829" s="20"/>
    </row>
    <row r="830" spans="1:8" ht="47.25" x14ac:dyDescent="0.3">
      <c r="A830" s="99">
        <f>COUNT($A$1:A829)+1</f>
        <v>726</v>
      </c>
      <c r="B830" s="9" t="s">
        <v>1032</v>
      </c>
      <c r="C830" s="8" t="s">
        <v>136</v>
      </c>
      <c r="D830" s="8">
        <v>4</v>
      </c>
      <c r="E830" s="105"/>
      <c r="F830" s="23"/>
      <c r="G830" s="14"/>
      <c r="H830" s="20"/>
    </row>
    <row r="831" spans="1:8" ht="47.25" x14ac:dyDescent="0.3">
      <c r="A831" s="99">
        <f>COUNT($A$1:A830)+1</f>
        <v>727</v>
      </c>
      <c r="B831" s="9" t="s">
        <v>1033</v>
      </c>
      <c r="C831" s="8" t="s">
        <v>136</v>
      </c>
      <c r="D831" s="8">
        <v>4</v>
      </c>
      <c r="E831" s="105"/>
      <c r="F831" s="23"/>
      <c r="G831" s="14"/>
      <c r="H831" s="20"/>
    </row>
    <row r="832" spans="1:8" ht="47.25" x14ac:dyDescent="0.3">
      <c r="A832" s="99">
        <f>COUNT($A$1:A831)+1</f>
        <v>728</v>
      </c>
      <c r="B832" s="9" t="s">
        <v>1034</v>
      </c>
      <c r="C832" s="8" t="s">
        <v>136</v>
      </c>
      <c r="D832" s="8">
        <v>4</v>
      </c>
      <c r="E832" s="105"/>
      <c r="F832" s="23"/>
      <c r="G832" s="14"/>
      <c r="H832" s="20"/>
    </row>
    <row r="833" spans="1:8" ht="47.25" x14ac:dyDescent="0.3">
      <c r="A833" s="99">
        <f>COUNT($A$1:A832)+1</f>
        <v>729</v>
      </c>
      <c r="B833" s="9" t="s">
        <v>1179</v>
      </c>
      <c r="C833" s="8" t="s">
        <v>136</v>
      </c>
      <c r="D833" s="8">
        <v>4</v>
      </c>
      <c r="E833" s="105"/>
      <c r="F833" s="23"/>
      <c r="G833" s="14"/>
      <c r="H833" s="20"/>
    </row>
    <row r="834" spans="1:8" ht="47.25" x14ac:dyDescent="0.3">
      <c r="A834" s="99">
        <f>COUNT($A$1:A833)+1</f>
        <v>730</v>
      </c>
      <c r="B834" s="9" t="s">
        <v>1180</v>
      </c>
      <c r="C834" s="8" t="s">
        <v>136</v>
      </c>
      <c r="D834" s="8">
        <v>4</v>
      </c>
      <c r="E834" s="105"/>
      <c r="F834" s="23"/>
      <c r="G834" s="14"/>
      <c r="H834" s="20"/>
    </row>
    <row r="835" spans="1:8" ht="47.25" x14ac:dyDescent="0.3">
      <c r="A835" s="99">
        <f>COUNT($A$1:A834)+1</f>
        <v>731</v>
      </c>
      <c r="B835" s="9" t="s">
        <v>1181</v>
      </c>
      <c r="C835" s="8" t="s">
        <v>136</v>
      </c>
      <c r="D835" s="8">
        <v>4</v>
      </c>
      <c r="E835" s="105"/>
      <c r="F835" s="23"/>
      <c r="G835" s="14"/>
      <c r="H835" s="20"/>
    </row>
    <row r="836" spans="1:8" ht="63" x14ac:dyDescent="0.3">
      <c r="A836" s="99">
        <f>COUNT($A$1:A835)+1</f>
        <v>732</v>
      </c>
      <c r="B836" s="9" t="s">
        <v>1182</v>
      </c>
      <c r="C836" s="8" t="s">
        <v>136</v>
      </c>
      <c r="D836" s="8">
        <v>4</v>
      </c>
      <c r="E836" s="105"/>
      <c r="F836" s="23"/>
      <c r="G836" s="14"/>
      <c r="H836" s="20"/>
    </row>
    <row r="837" spans="1:8" ht="63" x14ac:dyDescent="0.3">
      <c r="A837" s="99">
        <f>COUNT($A$1:A836)+1</f>
        <v>733</v>
      </c>
      <c r="B837" s="9" t="s">
        <v>1183</v>
      </c>
      <c r="C837" s="8" t="s">
        <v>136</v>
      </c>
      <c r="D837" s="8">
        <v>4</v>
      </c>
      <c r="E837" s="105"/>
      <c r="F837" s="23"/>
      <c r="G837" s="14"/>
      <c r="H837" s="20"/>
    </row>
    <row r="838" spans="1:8" ht="63" x14ac:dyDescent="0.3">
      <c r="A838" s="99"/>
      <c r="B838" s="73" t="s">
        <v>1184</v>
      </c>
      <c r="C838" s="8"/>
      <c r="D838" s="89"/>
      <c r="E838" s="107"/>
      <c r="F838" s="23"/>
      <c r="G838" s="14"/>
      <c r="H838" s="20"/>
    </row>
    <row r="839" spans="1:8" ht="63" x14ac:dyDescent="0.3">
      <c r="A839" s="99">
        <f>COUNT($A$1:A838)+1</f>
        <v>734</v>
      </c>
      <c r="B839" s="9" t="s">
        <v>1642</v>
      </c>
      <c r="C839" s="8" t="s">
        <v>136</v>
      </c>
      <c r="D839" s="8">
        <v>4</v>
      </c>
      <c r="E839" s="105"/>
      <c r="F839" s="23"/>
      <c r="G839" s="14"/>
      <c r="H839" s="20"/>
    </row>
    <row r="840" spans="1:8" ht="47.25" x14ac:dyDescent="0.3">
      <c r="A840" s="99">
        <f>COUNT($A$1:A839)+1</f>
        <v>735</v>
      </c>
      <c r="B840" s="9" t="s">
        <v>1643</v>
      </c>
      <c r="C840" s="8" t="s">
        <v>136</v>
      </c>
      <c r="D840" s="8">
        <v>4</v>
      </c>
      <c r="E840" s="105"/>
      <c r="F840" s="23"/>
      <c r="G840" s="14"/>
      <c r="H840" s="20"/>
    </row>
    <row r="841" spans="1:8" ht="47.25" x14ac:dyDescent="0.3">
      <c r="A841" s="99">
        <f>COUNT($A$1:A840)+1</f>
        <v>736</v>
      </c>
      <c r="B841" s="9" t="s">
        <v>1641</v>
      </c>
      <c r="C841" s="8" t="s">
        <v>136</v>
      </c>
      <c r="D841" s="8">
        <v>4</v>
      </c>
      <c r="E841" s="105"/>
      <c r="F841" s="23"/>
      <c r="G841" s="14"/>
      <c r="H841" s="20"/>
    </row>
    <row r="842" spans="1:8" ht="31.5" x14ac:dyDescent="0.3">
      <c r="A842" s="99"/>
      <c r="B842" s="73" t="s">
        <v>1354</v>
      </c>
      <c r="C842" s="8"/>
      <c r="D842" s="89"/>
      <c r="E842" s="107"/>
      <c r="F842" s="23"/>
      <c r="G842" s="14"/>
      <c r="H842" s="20"/>
    </row>
    <row r="843" spans="1:8" x14ac:dyDescent="0.3">
      <c r="A843" s="99">
        <f>COUNT($A$1:A842)+1</f>
        <v>737</v>
      </c>
      <c r="B843" s="9" t="s">
        <v>1355</v>
      </c>
      <c r="C843" s="8" t="s">
        <v>136</v>
      </c>
      <c r="D843" s="8">
        <v>4</v>
      </c>
      <c r="E843" s="105"/>
      <c r="F843" s="23"/>
      <c r="G843" s="14"/>
      <c r="H843" s="20"/>
    </row>
    <row r="844" spans="1:8" ht="31.5" x14ac:dyDescent="0.3">
      <c r="A844" s="99">
        <f>COUNT($A$1:A843)+1</f>
        <v>738</v>
      </c>
      <c r="B844" s="9" t="s">
        <v>1356</v>
      </c>
      <c r="C844" s="8" t="s">
        <v>136</v>
      </c>
      <c r="D844" s="8">
        <v>4</v>
      </c>
      <c r="E844" s="105"/>
      <c r="F844" s="23"/>
      <c r="G844" s="14"/>
      <c r="H844" s="20"/>
    </row>
    <row r="845" spans="1:8" x14ac:dyDescent="0.3">
      <c r="A845" s="99">
        <f>COUNT($A$1:A844)+1</f>
        <v>739</v>
      </c>
      <c r="B845" s="9" t="s">
        <v>867</v>
      </c>
      <c r="C845" s="8" t="s">
        <v>136</v>
      </c>
      <c r="D845" s="8">
        <v>4</v>
      </c>
      <c r="E845" s="105"/>
      <c r="F845" s="23"/>
      <c r="G845" s="14"/>
      <c r="H845" s="20"/>
    </row>
    <row r="846" spans="1:8" ht="31.5" x14ac:dyDescent="0.3">
      <c r="A846" s="99">
        <f>COUNT($A$1:A845)+1</f>
        <v>740</v>
      </c>
      <c r="B846" s="9" t="s">
        <v>1357</v>
      </c>
      <c r="C846" s="8" t="s">
        <v>136</v>
      </c>
      <c r="D846" s="8">
        <v>4</v>
      </c>
      <c r="E846" s="105"/>
      <c r="F846" s="23"/>
      <c r="G846" s="14"/>
      <c r="H846" s="20"/>
    </row>
    <row r="847" spans="1:8" x14ac:dyDescent="0.3">
      <c r="A847" s="99">
        <f>COUNT($A$1:A846)+1</f>
        <v>741</v>
      </c>
      <c r="B847" s="9" t="s">
        <v>1358</v>
      </c>
      <c r="C847" s="8" t="s">
        <v>136</v>
      </c>
      <c r="D847" s="8">
        <v>4</v>
      </c>
      <c r="E847" s="105"/>
      <c r="F847" s="23"/>
      <c r="G847" s="14"/>
      <c r="H847" s="20"/>
    </row>
    <row r="848" spans="1:8" x14ac:dyDescent="0.3">
      <c r="A848" s="99">
        <f>COUNT($A$1:A847)+1</f>
        <v>742</v>
      </c>
      <c r="B848" s="9" t="s">
        <v>1359</v>
      </c>
      <c r="C848" s="8" t="s">
        <v>136</v>
      </c>
      <c r="D848" s="8">
        <v>4</v>
      </c>
      <c r="E848" s="105"/>
      <c r="F848" s="23"/>
      <c r="G848" s="14"/>
      <c r="H848" s="20"/>
    </row>
    <row r="849" spans="1:8" x14ac:dyDescent="0.3">
      <c r="A849" s="99">
        <f>COUNT($A$1:A848)+1</f>
        <v>743</v>
      </c>
      <c r="B849" s="9" t="s">
        <v>1360</v>
      </c>
      <c r="C849" s="8" t="s">
        <v>136</v>
      </c>
      <c r="D849" s="8">
        <v>4</v>
      </c>
      <c r="E849" s="105"/>
      <c r="F849" s="23"/>
      <c r="G849" s="14"/>
      <c r="H849" s="20"/>
    </row>
    <row r="850" spans="1:8" ht="31.5" x14ac:dyDescent="0.3">
      <c r="A850" s="99">
        <f>COUNT($A$1:A849)+1</f>
        <v>744</v>
      </c>
      <c r="B850" s="9" t="s">
        <v>1361</v>
      </c>
      <c r="C850" s="8" t="s">
        <v>136</v>
      </c>
      <c r="D850" s="8">
        <v>4</v>
      </c>
      <c r="E850" s="105"/>
      <c r="F850" s="23"/>
      <c r="G850" s="14"/>
      <c r="H850" s="20"/>
    </row>
    <row r="851" spans="1:8" ht="31.5" x14ac:dyDescent="0.3">
      <c r="A851" s="99">
        <f>COUNT($A$1:A850)+1</f>
        <v>745</v>
      </c>
      <c r="B851" s="9" t="s">
        <v>1362</v>
      </c>
      <c r="C851" s="8" t="s">
        <v>136</v>
      </c>
      <c r="D851" s="8">
        <v>4</v>
      </c>
      <c r="E851" s="105"/>
      <c r="F851" s="23"/>
      <c r="G851" s="14"/>
      <c r="H851" s="20"/>
    </row>
    <row r="852" spans="1:8" ht="31.5" x14ac:dyDescent="0.3">
      <c r="A852" s="99">
        <f>COUNT($A$1:A851)+1</f>
        <v>746</v>
      </c>
      <c r="B852" s="9" t="s">
        <v>868</v>
      </c>
      <c r="C852" s="8" t="s">
        <v>136</v>
      </c>
      <c r="D852" s="8">
        <v>4</v>
      </c>
      <c r="E852" s="105"/>
      <c r="F852" s="23"/>
      <c r="G852" s="14"/>
      <c r="H852" s="20"/>
    </row>
    <row r="853" spans="1:8" ht="31.5" x14ac:dyDescent="0.3">
      <c r="A853" s="99">
        <f>COUNT($A$1:A852)+1</f>
        <v>747</v>
      </c>
      <c r="B853" s="9" t="s">
        <v>869</v>
      </c>
      <c r="C853" s="8" t="s">
        <v>136</v>
      </c>
      <c r="D853" s="8">
        <v>4</v>
      </c>
      <c r="E853" s="105"/>
      <c r="F853" s="23"/>
      <c r="G853" s="14"/>
      <c r="H853" s="20"/>
    </row>
    <row r="854" spans="1:8" ht="31.5" x14ac:dyDescent="0.3">
      <c r="A854" s="99">
        <f>COUNT($A$1:A853)+1</f>
        <v>748</v>
      </c>
      <c r="B854" s="9" t="s">
        <v>870</v>
      </c>
      <c r="C854" s="8" t="s">
        <v>136</v>
      </c>
      <c r="D854" s="8">
        <v>4</v>
      </c>
      <c r="E854" s="105"/>
      <c r="F854" s="23"/>
      <c r="G854" s="14"/>
      <c r="H854" s="20"/>
    </row>
    <row r="855" spans="1:8" ht="31.5" x14ac:dyDescent="0.3">
      <c r="A855" s="99">
        <f>COUNT($A$1:A854)+1</f>
        <v>749</v>
      </c>
      <c r="B855" s="9" t="s">
        <v>1363</v>
      </c>
      <c r="C855" s="8" t="s">
        <v>136</v>
      </c>
      <c r="D855" s="8">
        <v>4</v>
      </c>
      <c r="E855" s="105"/>
      <c r="F855" s="23"/>
      <c r="G855" s="14"/>
      <c r="H855" s="20"/>
    </row>
    <row r="856" spans="1:8" ht="31.5" x14ac:dyDescent="0.3">
      <c r="A856" s="99">
        <f>COUNT($A$1:A855)+1</f>
        <v>750</v>
      </c>
      <c r="B856" s="9" t="s">
        <v>1364</v>
      </c>
      <c r="C856" s="8" t="s">
        <v>136</v>
      </c>
      <c r="D856" s="8">
        <v>4</v>
      </c>
      <c r="E856" s="105"/>
      <c r="F856" s="23"/>
      <c r="G856" s="14"/>
      <c r="H856" s="20"/>
    </row>
    <row r="857" spans="1:8" ht="31.5" x14ac:dyDescent="0.3">
      <c r="A857" s="99">
        <f>COUNT($A$1:A856)+1</f>
        <v>751</v>
      </c>
      <c r="B857" s="9" t="s">
        <v>1365</v>
      </c>
      <c r="C857" s="8" t="s">
        <v>136</v>
      </c>
      <c r="D857" s="8">
        <v>4</v>
      </c>
      <c r="E857" s="105"/>
      <c r="F857" s="23"/>
      <c r="G857" s="14"/>
      <c r="H857" s="20"/>
    </row>
    <row r="858" spans="1:8" x14ac:dyDescent="0.3">
      <c r="A858" s="99">
        <f>COUNT($A$1:A857)+1</f>
        <v>752</v>
      </c>
      <c r="B858" s="9" t="s">
        <v>1366</v>
      </c>
      <c r="C858" s="8" t="s">
        <v>136</v>
      </c>
      <c r="D858" s="8">
        <v>4</v>
      </c>
      <c r="E858" s="105"/>
      <c r="F858" s="23"/>
      <c r="G858" s="14"/>
      <c r="H858" s="20"/>
    </row>
    <row r="859" spans="1:8" x14ac:dyDescent="0.3">
      <c r="A859" s="99">
        <f>COUNT($A$1:A858)+1</f>
        <v>753</v>
      </c>
      <c r="B859" s="9" t="s">
        <v>1367</v>
      </c>
      <c r="C859" s="8" t="s">
        <v>136</v>
      </c>
      <c r="D859" s="8">
        <v>4</v>
      </c>
      <c r="E859" s="105"/>
      <c r="F859" s="23"/>
      <c r="G859" s="14"/>
      <c r="H859" s="20"/>
    </row>
    <row r="860" spans="1:8" x14ac:dyDescent="0.3">
      <c r="A860" s="99">
        <f>COUNT($A$1:A859)+1</f>
        <v>754</v>
      </c>
      <c r="B860" s="9" t="s">
        <v>1368</v>
      </c>
      <c r="C860" s="8" t="s">
        <v>136</v>
      </c>
      <c r="D860" s="8">
        <v>4</v>
      </c>
      <c r="E860" s="105"/>
      <c r="F860" s="23"/>
      <c r="G860" s="14"/>
      <c r="H860" s="20"/>
    </row>
    <row r="861" spans="1:8" ht="31.5" x14ac:dyDescent="0.3">
      <c r="A861" s="99">
        <f>COUNT($A$1:A860)+1</f>
        <v>755</v>
      </c>
      <c r="B861" s="9" t="s">
        <v>1035</v>
      </c>
      <c r="C861" s="8" t="s">
        <v>136</v>
      </c>
      <c r="D861" s="8">
        <v>4</v>
      </c>
      <c r="E861" s="105"/>
      <c r="F861" s="23"/>
      <c r="G861" s="14"/>
      <c r="H861" s="20"/>
    </row>
    <row r="862" spans="1:8" ht="31.5" x14ac:dyDescent="0.3">
      <c r="A862" s="99">
        <f>COUNT($A$1:A861)+1</f>
        <v>756</v>
      </c>
      <c r="B862" s="9" t="s">
        <v>1036</v>
      </c>
      <c r="C862" s="8" t="s">
        <v>136</v>
      </c>
      <c r="D862" s="8">
        <v>4</v>
      </c>
      <c r="E862" s="105"/>
      <c r="F862" s="23"/>
      <c r="G862" s="14"/>
      <c r="H862" s="20"/>
    </row>
    <row r="863" spans="1:8" ht="31.5" x14ac:dyDescent="0.3">
      <c r="A863" s="99">
        <f>COUNT($A$1:A862)+1</f>
        <v>757</v>
      </c>
      <c r="B863" s="9" t="s">
        <v>1037</v>
      </c>
      <c r="C863" s="8" t="s">
        <v>136</v>
      </c>
      <c r="D863" s="8">
        <v>4</v>
      </c>
      <c r="E863" s="105"/>
      <c r="F863" s="23"/>
      <c r="G863" s="14"/>
      <c r="H863" s="20"/>
    </row>
    <row r="864" spans="1:8" x14ac:dyDescent="0.3">
      <c r="A864" s="99">
        <f>COUNT($A$1:A863)+1</f>
        <v>758</v>
      </c>
      <c r="B864" s="9" t="s">
        <v>1038</v>
      </c>
      <c r="C864" s="8" t="s">
        <v>136</v>
      </c>
      <c r="D864" s="8">
        <v>4</v>
      </c>
      <c r="E864" s="105"/>
      <c r="F864" s="23"/>
      <c r="G864" s="14"/>
      <c r="H864" s="20"/>
    </row>
    <row r="865" spans="1:8" ht="31.5" x14ac:dyDescent="0.3">
      <c r="A865" s="99">
        <f>COUNT($A$1:A864)+1</f>
        <v>759</v>
      </c>
      <c r="B865" s="9" t="s">
        <v>871</v>
      </c>
      <c r="C865" s="8" t="s">
        <v>136</v>
      </c>
      <c r="D865" s="8">
        <v>4</v>
      </c>
      <c r="E865" s="105"/>
      <c r="F865" s="23"/>
      <c r="G865" s="14"/>
      <c r="H865" s="20"/>
    </row>
    <row r="866" spans="1:8" ht="31.5" x14ac:dyDescent="0.3">
      <c r="A866" s="99">
        <f>COUNT($A$1:A865)+1</f>
        <v>760</v>
      </c>
      <c r="B866" s="9" t="s">
        <v>1039</v>
      </c>
      <c r="C866" s="8" t="s">
        <v>136</v>
      </c>
      <c r="D866" s="8">
        <v>4</v>
      </c>
      <c r="E866" s="105"/>
      <c r="F866" s="23"/>
      <c r="G866" s="14"/>
      <c r="H866" s="20"/>
    </row>
    <row r="867" spans="1:8" x14ac:dyDescent="0.3">
      <c r="A867" s="99">
        <f>COUNT($A$1:A866)+1</f>
        <v>761</v>
      </c>
      <c r="B867" s="9" t="s">
        <v>872</v>
      </c>
      <c r="C867" s="8" t="s">
        <v>136</v>
      </c>
      <c r="D867" s="8">
        <v>4</v>
      </c>
      <c r="E867" s="105"/>
      <c r="F867" s="23"/>
      <c r="G867" s="14"/>
      <c r="H867" s="20"/>
    </row>
    <row r="868" spans="1:8" ht="31.5" x14ac:dyDescent="0.3">
      <c r="A868" s="99">
        <f>COUNT($A$1:A867)+1</f>
        <v>762</v>
      </c>
      <c r="B868" s="9" t="s">
        <v>873</v>
      </c>
      <c r="C868" s="8" t="s">
        <v>136</v>
      </c>
      <c r="D868" s="8">
        <v>4</v>
      </c>
      <c r="E868" s="105"/>
      <c r="F868" s="23"/>
      <c r="G868" s="14"/>
      <c r="H868" s="20"/>
    </row>
    <row r="869" spans="1:8" ht="31.5" x14ac:dyDescent="0.3">
      <c r="A869" s="99">
        <f>COUNT($A$1:A868)+1</f>
        <v>763</v>
      </c>
      <c r="B869" s="9" t="s">
        <v>874</v>
      </c>
      <c r="C869" s="8" t="s">
        <v>136</v>
      </c>
      <c r="D869" s="8">
        <v>4</v>
      </c>
      <c r="E869" s="105"/>
      <c r="F869" s="23"/>
      <c r="G869" s="14"/>
      <c r="H869" s="20"/>
    </row>
    <row r="870" spans="1:8" ht="31.5" x14ac:dyDescent="0.3">
      <c r="A870" s="99">
        <f>COUNT($A$1:A869)+1</f>
        <v>764</v>
      </c>
      <c r="B870" s="9" t="s">
        <v>875</v>
      </c>
      <c r="C870" s="8" t="s">
        <v>136</v>
      </c>
      <c r="D870" s="8">
        <v>4</v>
      </c>
      <c r="E870" s="105"/>
      <c r="F870" s="23"/>
      <c r="G870" s="14"/>
      <c r="H870" s="20"/>
    </row>
    <row r="871" spans="1:8" ht="31.5" x14ac:dyDescent="0.3">
      <c r="A871" s="99">
        <f>COUNT($A$1:A870)+1</f>
        <v>765</v>
      </c>
      <c r="B871" s="9" t="s">
        <v>876</v>
      </c>
      <c r="C871" s="8" t="s">
        <v>136</v>
      </c>
      <c r="D871" s="8">
        <v>4</v>
      </c>
      <c r="E871" s="105"/>
      <c r="F871" s="23"/>
      <c r="G871" s="14"/>
      <c r="H871" s="20"/>
    </row>
    <row r="872" spans="1:8" ht="31.5" x14ac:dyDescent="0.3">
      <c r="A872" s="99">
        <f>COUNT($A$1:A871)+1</f>
        <v>766</v>
      </c>
      <c r="B872" s="9" t="s">
        <v>877</v>
      </c>
      <c r="C872" s="8" t="s">
        <v>136</v>
      </c>
      <c r="D872" s="8">
        <v>4</v>
      </c>
      <c r="E872" s="105"/>
      <c r="F872" s="23"/>
      <c r="G872" s="14"/>
      <c r="H872" s="20"/>
    </row>
    <row r="873" spans="1:8" ht="31.5" x14ac:dyDescent="0.3">
      <c r="A873" s="99">
        <f>COUNT($A$1:A872)+1</f>
        <v>767</v>
      </c>
      <c r="B873" s="9" t="s">
        <v>878</v>
      </c>
      <c r="C873" s="8" t="s">
        <v>136</v>
      </c>
      <c r="D873" s="8">
        <v>4</v>
      </c>
      <c r="E873" s="105"/>
      <c r="F873" s="23"/>
      <c r="G873" s="14"/>
      <c r="H873" s="20"/>
    </row>
    <row r="874" spans="1:8" ht="31.5" x14ac:dyDescent="0.3">
      <c r="A874" s="99">
        <f>COUNT($A$1:A873)+1</f>
        <v>768</v>
      </c>
      <c r="B874" s="9" t="s">
        <v>336</v>
      </c>
      <c r="C874" s="8" t="s">
        <v>136</v>
      </c>
      <c r="D874" s="8">
        <v>4</v>
      </c>
      <c r="E874" s="105"/>
      <c r="F874" s="23"/>
      <c r="G874" s="14"/>
      <c r="H874" s="20"/>
    </row>
    <row r="875" spans="1:8" ht="31.5" x14ac:dyDescent="0.3">
      <c r="A875" s="99">
        <f>COUNT($A$1:A874)+1</f>
        <v>769</v>
      </c>
      <c r="B875" s="9" t="s">
        <v>879</v>
      </c>
      <c r="C875" s="8" t="s">
        <v>136</v>
      </c>
      <c r="D875" s="8">
        <v>4</v>
      </c>
      <c r="E875" s="105"/>
      <c r="F875" s="23"/>
      <c r="G875" s="14"/>
      <c r="H875" s="20"/>
    </row>
    <row r="876" spans="1:8" ht="31.5" x14ac:dyDescent="0.3">
      <c r="A876" s="99">
        <f>COUNT($A$1:A875)+1</f>
        <v>770</v>
      </c>
      <c r="B876" s="9" t="s">
        <v>880</v>
      </c>
      <c r="C876" s="8" t="s">
        <v>136</v>
      </c>
      <c r="D876" s="8">
        <v>4</v>
      </c>
      <c r="E876" s="105"/>
      <c r="F876" s="23"/>
      <c r="G876" s="14"/>
      <c r="H876" s="20"/>
    </row>
    <row r="877" spans="1:8" ht="31.5" x14ac:dyDescent="0.3">
      <c r="A877" s="99">
        <f>COUNT($A$1:A876)+1</f>
        <v>771</v>
      </c>
      <c r="B877" s="9" t="s">
        <v>1020</v>
      </c>
      <c r="C877" s="8" t="s">
        <v>136</v>
      </c>
      <c r="D877" s="8">
        <v>4</v>
      </c>
      <c r="E877" s="105"/>
      <c r="F877" s="23"/>
      <c r="G877" s="14"/>
      <c r="H877" s="20"/>
    </row>
    <row r="878" spans="1:8" x14ac:dyDescent="0.3">
      <c r="A878" s="99"/>
      <c r="B878" s="93" t="s">
        <v>1022</v>
      </c>
      <c r="C878" s="8"/>
      <c r="D878" s="8"/>
      <c r="E878" s="105"/>
      <c r="F878" s="23"/>
      <c r="G878" s="14"/>
      <c r="H878" s="20"/>
    </row>
    <row r="879" spans="1:8" x14ac:dyDescent="0.3">
      <c r="A879" s="99">
        <f>COUNT($A$1:A878)+1</f>
        <v>772</v>
      </c>
      <c r="B879" s="9" t="s">
        <v>1023</v>
      </c>
      <c r="C879" s="8" t="s">
        <v>136</v>
      </c>
      <c r="D879" s="8">
        <v>4</v>
      </c>
      <c r="E879" s="105"/>
      <c r="F879" s="23"/>
      <c r="G879" s="14"/>
      <c r="H879" s="20"/>
    </row>
    <row r="880" spans="1:8" x14ac:dyDescent="0.3">
      <c r="A880" s="99">
        <f>COUNT($A$1:A879)+1</f>
        <v>773</v>
      </c>
      <c r="B880" s="9" t="s">
        <v>1024</v>
      </c>
      <c r="C880" s="8" t="s">
        <v>136</v>
      </c>
      <c r="D880" s="8">
        <v>4</v>
      </c>
      <c r="E880" s="105"/>
      <c r="F880" s="23"/>
      <c r="G880" s="14"/>
      <c r="H880" s="20"/>
    </row>
    <row r="881" spans="1:8" x14ac:dyDescent="0.3">
      <c r="A881" s="99">
        <f>COUNT($A$1:A880)+1</f>
        <v>774</v>
      </c>
      <c r="B881" s="9" t="s">
        <v>1025</v>
      </c>
      <c r="C881" s="8" t="s">
        <v>136</v>
      </c>
      <c r="D881" s="8">
        <v>4</v>
      </c>
      <c r="E881" s="105"/>
      <c r="F881" s="23"/>
      <c r="G881" s="14"/>
      <c r="H881" s="20"/>
    </row>
    <row r="882" spans="1:8" x14ac:dyDescent="0.3">
      <c r="A882" s="99">
        <f>COUNT($A$1:A881)+1</f>
        <v>775</v>
      </c>
      <c r="B882" s="9" t="s">
        <v>1026</v>
      </c>
      <c r="C882" s="8" t="s">
        <v>136</v>
      </c>
      <c r="D882" s="8">
        <v>4</v>
      </c>
      <c r="E882" s="105"/>
      <c r="F882" s="23"/>
      <c r="G882" s="14"/>
      <c r="H882" s="20"/>
    </row>
    <row r="883" spans="1:8" ht="63" x14ac:dyDescent="0.3">
      <c r="A883" s="99">
        <f>COUNT($A$1:A882)+1</f>
        <v>776</v>
      </c>
      <c r="B883" s="9" t="s">
        <v>1027</v>
      </c>
      <c r="C883" s="8" t="s">
        <v>136</v>
      </c>
      <c r="D883" s="8">
        <v>4</v>
      </c>
      <c r="E883" s="105"/>
      <c r="F883" s="23"/>
      <c r="G883" s="14"/>
      <c r="H883" s="20"/>
    </row>
    <row r="884" spans="1:8" x14ac:dyDescent="0.3">
      <c r="A884" s="99">
        <f>COUNT($A$1:A883)+1</f>
        <v>777</v>
      </c>
      <c r="B884" s="9" t="s">
        <v>1028</v>
      </c>
      <c r="C884" s="8" t="s">
        <v>136</v>
      </c>
      <c r="D884" s="8">
        <v>92</v>
      </c>
      <c r="E884" s="105"/>
      <c r="F884" s="23"/>
      <c r="G884" s="14"/>
      <c r="H884" s="20"/>
    </row>
    <row r="885" spans="1:8" x14ac:dyDescent="0.3">
      <c r="A885" s="99"/>
      <c r="B885" s="43" t="s">
        <v>469</v>
      </c>
      <c r="C885" s="8"/>
      <c r="D885" s="8"/>
      <c r="E885" s="105"/>
      <c r="F885" s="23"/>
      <c r="G885" s="14"/>
      <c r="H885" s="20"/>
    </row>
    <row r="886" spans="1:8" x14ac:dyDescent="0.3">
      <c r="A886" s="99"/>
      <c r="B886" s="31" t="s">
        <v>470</v>
      </c>
      <c r="C886" s="8"/>
      <c r="D886" s="8"/>
      <c r="E886" s="105"/>
      <c r="F886" s="23"/>
      <c r="G886" s="14"/>
      <c r="H886" s="20"/>
    </row>
    <row r="887" spans="1:8" ht="47.25" x14ac:dyDescent="0.3">
      <c r="A887" s="99">
        <f>COUNT($A$1:A886)+1</f>
        <v>778</v>
      </c>
      <c r="B887" s="9" t="s">
        <v>1725</v>
      </c>
      <c r="C887" s="8" t="s">
        <v>136</v>
      </c>
      <c r="D887" s="8">
        <v>2</v>
      </c>
      <c r="E887" s="105"/>
      <c r="F887" s="23"/>
      <c r="G887" s="14"/>
      <c r="H887" s="20"/>
    </row>
    <row r="888" spans="1:8" x14ac:dyDescent="0.3">
      <c r="A888" s="99">
        <f>COUNT($A$1:A887)+1</f>
        <v>779</v>
      </c>
      <c r="B888" s="9" t="s">
        <v>1654</v>
      </c>
      <c r="C888" s="8" t="s">
        <v>136</v>
      </c>
      <c r="D888" s="8">
        <v>2</v>
      </c>
      <c r="E888" s="105"/>
      <c r="F888" s="23"/>
      <c r="G888" s="14"/>
      <c r="H888" s="20"/>
    </row>
    <row r="889" spans="1:8" ht="31.5" x14ac:dyDescent="0.3">
      <c r="A889" s="99">
        <f>COUNT($A$1:A888)+1</f>
        <v>780</v>
      </c>
      <c r="B889" s="9" t="s">
        <v>629</v>
      </c>
      <c r="C889" s="8" t="s">
        <v>136</v>
      </c>
      <c r="D889" s="8">
        <v>2</v>
      </c>
      <c r="E889" s="105"/>
      <c r="F889" s="23"/>
      <c r="G889" s="14"/>
      <c r="H889" s="20"/>
    </row>
    <row r="890" spans="1:8" ht="31.5" x14ac:dyDescent="0.3">
      <c r="A890" s="99">
        <f>COUNT($A$1:A889)+1</f>
        <v>781</v>
      </c>
      <c r="B890" s="9" t="s">
        <v>1768</v>
      </c>
      <c r="C890" s="8" t="s">
        <v>136</v>
      </c>
      <c r="D890" s="8">
        <v>10</v>
      </c>
      <c r="E890" s="105"/>
      <c r="F890" s="23"/>
      <c r="G890" s="14"/>
      <c r="H890" s="20"/>
    </row>
    <row r="891" spans="1:8" x14ac:dyDescent="0.3">
      <c r="A891" s="99">
        <f>COUNT($A$1:A890)+1</f>
        <v>782</v>
      </c>
      <c r="B891" s="9" t="s">
        <v>349</v>
      </c>
      <c r="C891" s="8" t="s">
        <v>136</v>
      </c>
      <c r="D891" s="8">
        <v>4</v>
      </c>
      <c r="E891" s="105"/>
      <c r="F891" s="23"/>
      <c r="G891" s="14"/>
      <c r="H891" s="20"/>
    </row>
    <row r="892" spans="1:8" ht="47.25" x14ac:dyDescent="0.3">
      <c r="A892" s="99">
        <f>COUNT($A$1:A891)+1</f>
        <v>783</v>
      </c>
      <c r="B892" s="9" t="s">
        <v>1004</v>
      </c>
      <c r="C892" s="8" t="s">
        <v>136</v>
      </c>
      <c r="D892" s="8">
        <v>2</v>
      </c>
      <c r="E892" s="105"/>
      <c r="F892" s="23"/>
      <c r="G892" s="14"/>
      <c r="H892" s="20"/>
    </row>
    <row r="893" spans="1:8" x14ac:dyDescent="0.3">
      <c r="A893" s="99">
        <f>COUNT($A$1:A892)+1</f>
        <v>784</v>
      </c>
      <c r="B893" s="9" t="s">
        <v>357</v>
      </c>
      <c r="C893" s="8" t="s">
        <v>136</v>
      </c>
      <c r="D893" s="8">
        <v>2</v>
      </c>
      <c r="E893" s="105"/>
      <c r="F893" s="23"/>
      <c r="G893" s="14"/>
      <c r="H893" s="20"/>
    </row>
    <row r="894" spans="1:8" x14ac:dyDescent="0.3">
      <c r="A894" s="99">
        <f>COUNT($A$1:A893)+1</f>
        <v>785</v>
      </c>
      <c r="B894" s="9" t="s">
        <v>358</v>
      </c>
      <c r="C894" s="8" t="s">
        <v>136</v>
      </c>
      <c r="D894" s="8">
        <v>2</v>
      </c>
      <c r="E894" s="105"/>
      <c r="F894" s="23"/>
      <c r="G894" s="14"/>
      <c r="H894" s="20"/>
    </row>
    <row r="895" spans="1:8" x14ac:dyDescent="0.3">
      <c r="A895" s="99">
        <f>COUNT($A$1:A894)+1</f>
        <v>786</v>
      </c>
      <c r="B895" s="9" t="s">
        <v>359</v>
      </c>
      <c r="C895" s="8" t="s">
        <v>136</v>
      </c>
      <c r="D895" s="8">
        <v>2</v>
      </c>
      <c r="E895" s="105"/>
      <c r="F895" s="23"/>
      <c r="G895" s="14"/>
      <c r="H895" s="20"/>
    </row>
    <row r="896" spans="1:8" x14ac:dyDescent="0.3">
      <c r="A896" s="99">
        <f>COUNT($A$1:A895)+1</f>
        <v>787</v>
      </c>
      <c r="B896" s="9" t="s">
        <v>864</v>
      </c>
      <c r="C896" s="8" t="s">
        <v>136</v>
      </c>
      <c r="D896" s="8">
        <v>2</v>
      </c>
      <c r="E896" s="105"/>
      <c r="F896" s="23"/>
      <c r="G896" s="14"/>
      <c r="H896" s="20"/>
    </row>
    <row r="897" spans="1:8" x14ac:dyDescent="0.3">
      <c r="A897" s="99">
        <f>COUNT($A$1:A896)+1</f>
        <v>788</v>
      </c>
      <c r="B897" s="9" t="s">
        <v>360</v>
      </c>
      <c r="C897" s="8" t="s">
        <v>136</v>
      </c>
      <c r="D897" s="8">
        <v>80</v>
      </c>
      <c r="E897" s="105"/>
      <c r="F897" s="23"/>
      <c r="G897" s="14"/>
      <c r="H897" s="20"/>
    </row>
    <row r="898" spans="1:8" x14ac:dyDescent="0.3">
      <c r="A898" s="99">
        <f>COUNT($A$1:A897)+1</f>
        <v>789</v>
      </c>
      <c r="B898" s="9" t="s">
        <v>361</v>
      </c>
      <c r="C898" s="8" t="s">
        <v>136</v>
      </c>
      <c r="D898" s="8">
        <v>2</v>
      </c>
      <c r="E898" s="105"/>
      <c r="F898" s="23"/>
      <c r="G898" s="14"/>
      <c r="H898" s="20"/>
    </row>
    <row r="899" spans="1:8" ht="47.25" x14ac:dyDescent="0.3">
      <c r="A899" s="99">
        <f>COUNT($A$1:A898)+1</f>
        <v>790</v>
      </c>
      <c r="B899" s="9" t="s">
        <v>362</v>
      </c>
      <c r="C899" s="8" t="s">
        <v>136</v>
      </c>
      <c r="D899" s="8">
        <v>2</v>
      </c>
      <c r="E899" s="105"/>
      <c r="F899" s="23"/>
      <c r="G899" s="14"/>
      <c r="H899" s="20"/>
    </row>
    <row r="900" spans="1:8" x14ac:dyDescent="0.3">
      <c r="A900" s="99">
        <f>COUNT($A$1:A899)+1</f>
        <v>791</v>
      </c>
      <c r="B900" s="9" t="s">
        <v>350</v>
      </c>
      <c r="C900" s="8" t="s">
        <v>136</v>
      </c>
      <c r="D900" s="8">
        <v>2</v>
      </c>
      <c r="E900" s="105"/>
      <c r="F900" s="23"/>
      <c r="G900" s="14"/>
      <c r="H900" s="20"/>
    </row>
    <row r="901" spans="1:8" x14ac:dyDescent="0.3">
      <c r="A901" s="99">
        <f>COUNT($A$1:A900)+1</f>
        <v>792</v>
      </c>
      <c r="B901" s="34" t="s">
        <v>351</v>
      </c>
      <c r="C901" s="8" t="s">
        <v>136</v>
      </c>
      <c r="D901" s="8">
        <v>2</v>
      </c>
      <c r="E901" s="105"/>
      <c r="F901" s="23"/>
      <c r="G901" s="14"/>
      <c r="H901" s="20"/>
    </row>
    <row r="902" spans="1:8" ht="31.5" x14ac:dyDescent="0.3">
      <c r="A902" s="99">
        <f>COUNT($A$1:A901)+1</f>
        <v>793</v>
      </c>
      <c r="B902" s="9" t="s">
        <v>352</v>
      </c>
      <c r="C902" s="8" t="s">
        <v>136</v>
      </c>
      <c r="D902" s="8">
        <v>40</v>
      </c>
      <c r="E902" s="105"/>
      <c r="F902" s="23"/>
      <c r="G902" s="14"/>
      <c r="H902" s="20"/>
    </row>
    <row r="903" spans="1:8" x14ac:dyDescent="0.3">
      <c r="A903" s="99">
        <f>COUNT($A$1:A902)+1</f>
        <v>794</v>
      </c>
      <c r="B903" s="9" t="s">
        <v>363</v>
      </c>
      <c r="C903" s="8" t="s">
        <v>136</v>
      </c>
      <c r="D903" s="8">
        <v>2</v>
      </c>
      <c r="E903" s="105"/>
      <c r="F903" s="23"/>
      <c r="G903" s="14"/>
      <c r="H903" s="20"/>
    </row>
    <row r="904" spans="1:8" ht="31.5" x14ac:dyDescent="0.3">
      <c r="A904" s="99">
        <f>COUNT($A$1:A903)+1</f>
        <v>795</v>
      </c>
      <c r="B904" s="9" t="s">
        <v>364</v>
      </c>
      <c r="C904" s="8" t="s">
        <v>136</v>
      </c>
      <c r="D904" s="8">
        <v>2</v>
      </c>
      <c r="E904" s="105"/>
      <c r="F904" s="23"/>
      <c r="G904" s="14"/>
      <c r="H904" s="20"/>
    </row>
    <row r="905" spans="1:8" x14ac:dyDescent="0.3">
      <c r="A905" s="99">
        <f>COUNT($A$1:A904)+1</f>
        <v>796</v>
      </c>
      <c r="B905" s="9" t="s">
        <v>365</v>
      </c>
      <c r="C905" s="8" t="s">
        <v>136</v>
      </c>
      <c r="D905" s="8">
        <v>2</v>
      </c>
      <c r="E905" s="105"/>
      <c r="F905" s="23"/>
      <c r="G905" s="14"/>
      <c r="H905" s="20"/>
    </row>
    <row r="906" spans="1:8" ht="31.5" x14ac:dyDescent="0.3">
      <c r="A906" s="99">
        <f>COUNT($A$1:A905)+1</f>
        <v>797</v>
      </c>
      <c r="B906" s="9" t="s">
        <v>366</v>
      </c>
      <c r="C906" s="8" t="s">
        <v>136</v>
      </c>
      <c r="D906" s="8">
        <v>2</v>
      </c>
      <c r="E906" s="105"/>
      <c r="F906" s="23"/>
      <c r="G906" s="14"/>
      <c r="H906" s="20"/>
    </row>
    <row r="907" spans="1:8" ht="47.25" x14ac:dyDescent="0.3">
      <c r="A907" s="99">
        <f>COUNT($A$1:A906)+1</f>
        <v>798</v>
      </c>
      <c r="B907" s="9" t="s">
        <v>1644</v>
      </c>
      <c r="C907" s="8" t="s">
        <v>136</v>
      </c>
      <c r="D907" s="8">
        <v>2</v>
      </c>
      <c r="E907" s="105"/>
      <c r="F907" s="23"/>
      <c r="G907" s="14"/>
      <c r="H907" s="20"/>
    </row>
    <row r="908" spans="1:8" ht="78.75" x14ac:dyDescent="0.3">
      <c r="A908" s="99">
        <f>COUNT($A$1:A907)+1</f>
        <v>799</v>
      </c>
      <c r="B908" s="9" t="s">
        <v>1645</v>
      </c>
      <c r="C908" s="8" t="s">
        <v>136</v>
      </c>
      <c r="D908" s="8">
        <v>2</v>
      </c>
      <c r="E908" s="105"/>
      <c r="F908" s="23"/>
      <c r="G908" s="14"/>
      <c r="H908" s="20"/>
    </row>
    <row r="909" spans="1:8" ht="63" x14ac:dyDescent="0.3">
      <c r="A909" s="99">
        <f>COUNT($A$1:A908)+1</f>
        <v>800</v>
      </c>
      <c r="B909" s="9" t="s">
        <v>1646</v>
      </c>
      <c r="C909" s="8" t="s">
        <v>136</v>
      </c>
      <c r="D909" s="8">
        <v>2</v>
      </c>
      <c r="E909" s="105"/>
      <c r="F909" s="23"/>
      <c r="G909" s="14"/>
      <c r="H909" s="20"/>
    </row>
    <row r="910" spans="1:8" ht="63" x14ac:dyDescent="0.3">
      <c r="A910" s="99">
        <f>COUNT($A$1:A909)+1</f>
        <v>801</v>
      </c>
      <c r="B910" s="9" t="s">
        <v>1647</v>
      </c>
      <c r="C910" s="8" t="s">
        <v>136</v>
      </c>
      <c r="D910" s="8">
        <v>2</v>
      </c>
      <c r="E910" s="105"/>
      <c r="F910" s="23"/>
      <c r="G910" s="14"/>
      <c r="H910" s="20"/>
    </row>
    <row r="911" spans="1:8" ht="78.75" x14ac:dyDescent="0.3">
      <c r="A911" s="99">
        <f>COUNT($A$1:A910)+1</f>
        <v>802</v>
      </c>
      <c r="B911" s="9" t="s">
        <v>1648</v>
      </c>
      <c r="C911" s="8" t="s">
        <v>136</v>
      </c>
      <c r="D911" s="8">
        <v>2</v>
      </c>
      <c r="E911" s="105"/>
      <c r="F911" s="23"/>
      <c r="G911" s="14"/>
      <c r="H911" s="20"/>
    </row>
    <row r="912" spans="1:8" ht="63" x14ac:dyDescent="0.3">
      <c r="A912" s="99">
        <f>COUNT($A$1:A911)+1</f>
        <v>803</v>
      </c>
      <c r="B912" s="9" t="s">
        <v>1649</v>
      </c>
      <c r="C912" s="8" t="s">
        <v>136</v>
      </c>
      <c r="D912" s="8">
        <v>2</v>
      </c>
      <c r="E912" s="105"/>
      <c r="F912" s="23"/>
      <c r="G912" s="14"/>
      <c r="H912" s="20"/>
    </row>
    <row r="913" spans="1:8" ht="47.25" x14ac:dyDescent="0.3">
      <c r="A913" s="99">
        <f>COUNT($A$1:A912)+1</f>
        <v>804</v>
      </c>
      <c r="B913" s="9" t="s">
        <v>1650</v>
      </c>
      <c r="C913" s="8" t="s">
        <v>136</v>
      </c>
      <c r="D913" s="8">
        <v>2</v>
      </c>
      <c r="E913" s="105"/>
      <c r="F913" s="23"/>
      <c r="G913" s="14"/>
      <c r="H913" s="20"/>
    </row>
    <row r="914" spans="1:8" ht="63" x14ac:dyDescent="0.3">
      <c r="A914" s="99">
        <f>COUNT($A$1:A913)+1</f>
        <v>805</v>
      </c>
      <c r="B914" s="9" t="s">
        <v>1651</v>
      </c>
      <c r="C914" s="8" t="s">
        <v>136</v>
      </c>
      <c r="D914" s="8">
        <v>2</v>
      </c>
      <c r="E914" s="105"/>
      <c r="F914" s="23"/>
      <c r="G914" s="14"/>
      <c r="H914" s="20"/>
    </row>
    <row r="915" spans="1:8" ht="63" x14ac:dyDescent="0.3">
      <c r="A915" s="99">
        <f>COUNT($A$1:A914)+1</f>
        <v>806</v>
      </c>
      <c r="B915" s="9" t="s">
        <v>1651</v>
      </c>
      <c r="C915" s="8" t="s">
        <v>136</v>
      </c>
      <c r="D915" s="8">
        <v>2</v>
      </c>
      <c r="E915" s="105"/>
      <c r="F915" s="23"/>
      <c r="G915" s="14"/>
      <c r="H915" s="20"/>
    </row>
    <row r="916" spans="1:8" ht="78.75" x14ac:dyDescent="0.3">
      <c r="A916" s="99">
        <f>COUNT($A$1:A915)+1</f>
        <v>807</v>
      </c>
      <c r="B916" s="9" t="s">
        <v>1652</v>
      </c>
      <c r="C916" s="8" t="s">
        <v>136</v>
      </c>
      <c r="D916" s="8">
        <v>2</v>
      </c>
      <c r="E916" s="105"/>
      <c r="F916" s="23"/>
      <c r="G916" s="14"/>
      <c r="H916" s="20"/>
    </row>
    <row r="917" spans="1:8" ht="94.5" x14ac:dyDescent="0.3">
      <c r="A917" s="99">
        <f>COUNT($A$1:A916)+1</f>
        <v>808</v>
      </c>
      <c r="B917" s="9" t="s">
        <v>1653</v>
      </c>
      <c r="C917" s="8" t="s">
        <v>136</v>
      </c>
      <c r="D917" s="8">
        <v>2</v>
      </c>
      <c r="E917" s="105"/>
      <c r="F917" s="23"/>
      <c r="G917" s="14"/>
      <c r="H917" s="20"/>
    </row>
    <row r="918" spans="1:8" x14ac:dyDescent="0.3">
      <c r="A918" s="99">
        <f>COUNT($A$1:A917)+1</f>
        <v>809</v>
      </c>
      <c r="B918" s="9" t="s">
        <v>1655</v>
      </c>
      <c r="C918" s="8" t="s">
        <v>136</v>
      </c>
      <c r="D918" s="8">
        <v>1</v>
      </c>
      <c r="E918" s="105"/>
      <c r="F918" s="23"/>
      <c r="G918" s="14"/>
      <c r="H918" s="20"/>
    </row>
    <row r="919" spans="1:8" x14ac:dyDescent="0.3">
      <c r="A919" s="99"/>
      <c r="B919" s="43" t="s">
        <v>471</v>
      </c>
      <c r="C919" s="8"/>
      <c r="D919" s="8"/>
      <c r="E919" s="105"/>
      <c r="F919" s="23"/>
      <c r="G919" s="14"/>
      <c r="H919" s="20"/>
    </row>
    <row r="920" spans="1:8" x14ac:dyDescent="0.3">
      <c r="A920" s="99"/>
      <c r="B920" s="38" t="s">
        <v>939</v>
      </c>
      <c r="C920" s="29"/>
      <c r="D920" s="12"/>
      <c r="E920" s="106"/>
      <c r="F920" s="23"/>
      <c r="G920" s="14"/>
      <c r="H920" s="20"/>
    </row>
    <row r="921" spans="1:8" ht="31.5" x14ac:dyDescent="0.3">
      <c r="A921" s="99">
        <f>COUNT($A$1:A920)+1</f>
        <v>810</v>
      </c>
      <c r="B921" s="4" t="s">
        <v>1684</v>
      </c>
      <c r="C921" s="29" t="s">
        <v>136</v>
      </c>
      <c r="D921" s="12">
        <v>1</v>
      </c>
      <c r="E921" s="106"/>
      <c r="F921" s="24">
        <v>2</v>
      </c>
      <c r="G921" s="13">
        <v>8326</v>
      </c>
      <c r="H921" s="6">
        <f>F921*G921</f>
        <v>16652</v>
      </c>
    </row>
    <row r="922" spans="1:8" x14ac:dyDescent="0.3">
      <c r="A922" s="99">
        <f>COUNT($A$1:A921)+1</f>
        <v>811</v>
      </c>
      <c r="B922" s="4" t="s">
        <v>1678</v>
      </c>
      <c r="C922" s="8" t="s">
        <v>136</v>
      </c>
      <c r="D922" s="8">
        <v>2</v>
      </c>
      <c r="E922" s="106"/>
      <c r="F922" s="22">
        <v>1</v>
      </c>
      <c r="G922" s="13">
        <v>7090</v>
      </c>
      <c r="H922" s="6">
        <f>F922*G922</f>
        <v>7090</v>
      </c>
    </row>
    <row r="923" spans="1:8" ht="31.5" x14ac:dyDescent="0.3">
      <c r="A923" s="99">
        <f>COUNT($A$1:A922)+1</f>
        <v>812</v>
      </c>
      <c r="B923" s="4" t="s">
        <v>955</v>
      </c>
      <c r="C923" s="29" t="s">
        <v>136</v>
      </c>
      <c r="D923" s="12">
        <v>1</v>
      </c>
      <c r="E923" s="106"/>
      <c r="F923" s="23"/>
      <c r="G923" s="14"/>
      <c r="H923" s="20"/>
    </row>
    <row r="924" spans="1:8" ht="31.5" x14ac:dyDescent="0.3">
      <c r="A924" s="99">
        <f>COUNT($A$1:A923)+1</f>
        <v>813</v>
      </c>
      <c r="B924" s="4" t="s">
        <v>956</v>
      </c>
      <c r="C924" s="29" t="s">
        <v>136</v>
      </c>
      <c r="D924" s="12">
        <v>3</v>
      </c>
      <c r="E924" s="106" t="s">
        <v>1885</v>
      </c>
      <c r="F924" s="23"/>
      <c r="G924" s="14"/>
      <c r="H924" s="20"/>
    </row>
    <row r="925" spans="1:8" x14ac:dyDescent="0.3">
      <c r="A925" s="99"/>
      <c r="B925" s="38" t="s">
        <v>957</v>
      </c>
      <c r="C925" s="29"/>
      <c r="D925" s="12"/>
      <c r="E925" s="106"/>
      <c r="F925" s="23"/>
      <c r="G925" s="14"/>
      <c r="H925" s="20"/>
    </row>
    <row r="926" spans="1:8" x14ac:dyDescent="0.3">
      <c r="A926" s="99">
        <f>COUNT($A$1:A925)+1</f>
        <v>814</v>
      </c>
      <c r="B926" s="4" t="s">
        <v>191</v>
      </c>
      <c r="C926" s="29" t="s">
        <v>136</v>
      </c>
      <c r="D926" s="12">
        <v>1</v>
      </c>
      <c r="E926" s="106"/>
      <c r="F926" s="23"/>
      <c r="G926" s="14"/>
      <c r="H926" s="20"/>
    </row>
    <row r="927" spans="1:8" ht="409.5" x14ac:dyDescent="0.3">
      <c r="A927" s="99">
        <f>COUNT($A$1:A926)+1</f>
        <v>815</v>
      </c>
      <c r="B927" s="4" t="s">
        <v>959</v>
      </c>
      <c r="C927" s="29" t="s">
        <v>136</v>
      </c>
      <c r="D927" s="12">
        <v>1</v>
      </c>
      <c r="E927" s="105" t="s">
        <v>1914</v>
      </c>
      <c r="F927" s="23"/>
      <c r="G927" s="14"/>
      <c r="H927" s="20"/>
    </row>
    <row r="928" spans="1:8" ht="267.75" x14ac:dyDescent="0.3">
      <c r="A928" s="99">
        <f>COUNT($A$1:A927)+1</f>
        <v>816</v>
      </c>
      <c r="B928" s="4" t="s">
        <v>961</v>
      </c>
      <c r="C928" s="29" t="s">
        <v>136</v>
      </c>
      <c r="D928" s="12">
        <v>1</v>
      </c>
      <c r="E928" s="105" t="s">
        <v>1895</v>
      </c>
      <c r="F928" s="23"/>
      <c r="G928" s="14"/>
      <c r="H928" s="20"/>
    </row>
    <row r="929" spans="1:8" ht="393.75" x14ac:dyDescent="0.3">
      <c r="A929" s="99">
        <f>COUNT($A$1:A928)+1</f>
        <v>817</v>
      </c>
      <c r="B929" s="4" t="s">
        <v>958</v>
      </c>
      <c r="C929" s="29" t="s">
        <v>136</v>
      </c>
      <c r="D929" s="12">
        <v>1</v>
      </c>
      <c r="E929" s="105" t="s">
        <v>1906</v>
      </c>
      <c r="F929" s="23"/>
      <c r="G929" s="14"/>
      <c r="H929" s="20"/>
    </row>
    <row r="930" spans="1:8" ht="31.5" x14ac:dyDescent="0.3">
      <c r="A930" s="99">
        <f>COUNT($A$1:A929)+1</f>
        <v>818</v>
      </c>
      <c r="B930" s="9" t="s">
        <v>1743</v>
      </c>
      <c r="C930" s="29" t="s">
        <v>136</v>
      </c>
      <c r="D930" s="12">
        <v>1</v>
      </c>
      <c r="E930" s="106"/>
      <c r="F930" s="23"/>
      <c r="G930" s="14"/>
      <c r="H930" s="20"/>
    </row>
    <row r="931" spans="1:8" ht="94.5" x14ac:dyDescent="0.3">
      <c r="A931" s="99">
        <f>COUNT($A$1:A930)+1</f>
        <v>819</v>
      </c>
      <c r="B931" s="4" t="s">
        <v>1223</v>
      </c>
      <c r="C931" s="29" t="s">
        <v>136</v>
      </c>
      <c r="D931" s="12">
        <v>2</v>
      </c>
      <c r="E931" s="105" t="s">
        <v>1907</v>
      </c>
      <c r="F931" s="23"/>
      <c r="G931" s="14"/>
      <c r="H931" s="20"/>
    </row>
    <row r="932" spans="1:8" ht="31.5" x14ac:dyDescent="0.3">
      <c r="A932" s="99">
        <f>COUNT($A$1:A931)+1</f>
        <v>820</v>
      </c>
      <c r="B932" s="4" t="s">
        <v>1424</v>
      </c>
      <c r="C932" s="29" t="s">
        <v>136</v>
      </c>
      <c r="D932" s="12">
        <v>1</v>
      </c>
      <c r="E932" s="106"/>
      <c r="F932" s="23"/>
      <c r="G932" s="14"/>
      <c r="H932" s="20"/>
    </row>
    <row r="933" spans="1:8" x14ac:dyDescent="0.3">
      <c r="A933" s="99"/>
      <c r="B933" s="94" t="s">
        <v>470</v>
      </c>
      <c r="C933" s="8"/>
      <c r="D933" s="8"/>
      <c r="E933" s="105"/>
      <c r="F933" s="23"/>
      <c r="G933" s="14"/>
      <c r="H933" s="20"/>
    </row>
    <row r="934" spans="1:8" x14ac:dyDescent="0.3">
      <c r="A934" s="99">
        <f>COUNT($A$1:A933)+1</f>
        <v>821</v>
      </c>
      <c r="B934" s="9" t="s">
        <v>808</v>
      </c>
      <c r="C934" s="8" t="s">
        <v>136</v>
      </c>
      <c r="D934" s="10">
        <v>4</v>
      </c>
      <c r="E934" s="105"/>
      <c r="F934" s="23"/>
      <c r="G934" s="14"/>
      <c r="H934" s="20"/>
    </row>
    <row r="935" spans="1:8" x14ac:dyDescent="0.3">
      <c r="A935" s="99">
        <f>COUNT($A$1:A934)+1</f>
        <v>822</v>
      </c>
      <c r="B935" s="9" t="s">
        <v>809</v>
      </c>
      <c r="C935" s="8" t="s">
        <v>136</v>
      </c>
      <c r="D935" s="10">
        <v>4</v>
      </c>
      <c r="E935" s="105"/>
      <c r="F935" s="23"/>
      <c r="G935" s="14"/>
      <c r="H935" s="20"/>
    </row>
    <row r="936" spans="1:8" x14ac:dyDescent="0.3">
      <c r="A936" s="99">
        <f>COUNT($A$1:A935)+1</f>
        <v>823</v>
      </c>
      <c r="B936" s="9" t="s">
        <v>810</v>
      </c>
      <c r="C936" s="8" t="s">
        <v>136</v>
      </c>
      <c r="D936" s="10">
        <v>40</v>
      </c>
      <c r="E936" s="105"/>
      <c r="F936" s="23"/>
      <c r="G936" s="14"/>
      <c r="H936" s="20"/>
    </row>
    <row r="937" spans="1:8" x14ac:dyDescent="0.3">
      <c r="A937" s="99">
        <f>COUNT($A$1:A936)+1</f>
        <v>824</v>
      </c>
      <c r="B937" s="9" t="s">
        <v>811</v>
      </c>
      <c r="C937" s="8" t="s">
        <v>136</v>
      </c>
      <c r="D937" s="10">
        <v>20</v>
      </c>
      <c r="E937" s="105"/>
      <c r="F937" s="23"/>
      <c r="G937" s="14"/>
      <c r="H937" s="20"/>
    </row>
    <row r="938" spans="1:8" ht="47.25" x14ac:dyDescent="0.3">
      <c r="A938" s="99">
        <f>COUNT($A$1:A937)+1</f>
        <v>825</v>
      </c>
      <c r="B938" s="9" t="s">
        <v>272</v>
      </c>
      <c r="C938" s="8" t="s">
        <v>136</v>
      </c>
      <c r="D938" s="10">
        <v>20</v>
      </c>
      <c r="E938" s="105"/>
      <c r="F938" s="23"/>
      <c r="G938" s="14"/>
      <c r="H938" s="20"/>
    </row>
    <row r="939" spans="1:8" ht="31.5" x14ac:dyDescent="0.3">
      <c r="A939" s="99">
        <f>COUNT($A$1:A938)+1</f>
        <v>826</v>
      </c>
      <c r="B939" s="9" t="s">
        <v>812</v>
      </c>
      <c r="C939" s="8" t="s">
        <v>136</v>
      </c>
      <c r="D939" s="10">
        <v>1</v>
      </c>
      <c r="E939" s="105"/>
      <c r="F939" s="23"/>
      <c r="G939" s="14"/>
      <c r="H939" s="20"/>
    </row>
    <row r="940" spans="1:8" x14ac:dyDescent="0.3">
      <c r="A940" s="99">
        <f>COUNT($A$1:A939)+1</f>
        <v>827</v>
      </c>
      <c r="B940" s="9" t="s">
        <v>885</v>
      </c>
      <c r="C940" s="8" t="s">
        <v>136</v>
      </c>
      <c r="D940" s="10">
        <v>1</v>
      </c>
      <c r="E940" s="105"/>
      <c r="F940" s="23"/>
      <c r="G940" s="14"/>
      <c r="H940" s="20"/>
    </row>
    <row r="941" spans="1:8" x14ac:dyDescent="0.3">
      <c r="A941" s="99">
        <f>COUNT($A$1:A940)+1</f>
        <v>828</v>
      </c>
      <c r="B941" s="9" t="s">
        <v>813</v>
      </c>
      <c r="C941" s="8" t="s">
        <v>136</v>
      </c>
      <c r="D941" s="10">
        <v>1</v>
      </c>
      <c r="E941" s="105"/>
      <c r="F941" s="23"/>
      <c r="G941" s="14"/>
      <c r="H941" s="20"/>
    </row>
    <row r="942" spans="1:8" x14ac:dyDescent="0.3">
      <c r="A942" s="99">
        <f>COUNT($A$1:A941)+1</f>
        <v>829</v>
      </c>
      <c r="B942" s="9" t="s">
        <v>814</v>
      </c>
      <c r="C942" s="8" t="s">
        <v>136</v>
      </c>
      <c r="D942" s="10">
        <v>1</v>
      </c>
      <c r="E942" s="105"/>
      <c r="F942" s="23"/>
      <c r="G942" s="14"/>
      <c r="H942" s="20"/>
    </row>
    <row r="943" spans="1:8" x14ac:dyDescent="0.3">
      <c r="A943" s="99">
        <f>COUNT($A$1:A942)+1</f>
        <v>830</v>
      </c>
      <c r="B943" s="9" t="s">
        <v>815</v>
      </c>
      <c r="C943" s="8" t="s">
        <v>136</v>
      </c>
      <c r="D943" s="10">
        <v>1</v>
      </c>
      <c r="E943" s="105"/>
      <c r="F943" s="23"/>
      <c r="G943" s="14"/>
      <c r="H943" s="20"/>
    </row>
    <row r="944" spans="1:8" x14ac:dyDescent="0.3">
      <c r="A944" s="99">
        <f>COUNT($A$1:A943)+1</f>
        <v>831</v>
      </c>
      <c r="B944" s="9" t="s">
        <v>816</v>
      </c>
      <c r="C944" s="8" t="s">
        <v>136</v>
      </c>
      <c r="D944" s="10">
        <v>1</v>
      </c>
      <c r="E944" s="105"/>
      <c r="F944" s="23"/>
      <c r="G944" s="14"/>
      <c r="H944" s="20"/>
    </row>
    <row r="945" spans="1:8" x14ac:dyDescent="0.3">
      <c r="A945" s="99">
        <f>COUNT($A$1:A944)+1</f>
        <v>832</v>
      </c>
      <c r="B945" s="9" t="s">
        <v>817</v>
      </c>
      <c r="C945" s="8" t="s">
        <v>136</v>
      </c>
      <c r="D945" s="10">
        <v>1</v>
      </c>
      <c r="E945" s="105"/>
      <c r="F945" s="23"/>
      <c r="G945" s="14"/>
      <c r="H945" s="20"/>
    </row>
    <row r="946" spans="1:8" x14ac:dyDescent="0.3">
      <c r="A946" s="99">
        <f>COUNT($A$1:A945)+1</f>
        <v>833</v>
      </c>
      <c r="B946" s="9" t="s">
        <v>1017</v>
      </c>
      <c r="C946" s="8" t="s">
        <v>136</v>
      </c>
      <c r="D946" s="10">
        <v>1</v>
      </c>
      <c r="E946" s="105"/>
      <c r="F946" s="23"/>
      <c r="G946" s="14"/>
      <c r="H946" s="20"/>
    </row>
    <row r="947" spans="1:8" x14ac:dyDescent="0.3">
      <c r="A947" s="99">
        <f>COUNT($A$1:A946)+1</f>
        <v>834</v>
      </c>
      <c r="B947" s="9" t="s">
        <v>1018</v>
      </c>
      <c r="C947" s="8" t="s">
        <v>136</v>
      </c>
      <c r="D947" s="10">
        <v>1</v>
      </c>
      <c r="E947" s="105"/>
      <c r="F947" s="23"/>
      <c r="G947" s="14"/>
      <c r="H947" s="20"/>
    </row>
    <row r="948" spans="1:8" ht="31.5" x14ac:dyDescent="0.3">
      <c r="A948" s="99">
        <f>COUNT($A$1:A947)+1</f>
        <v>835</v>
      </c>
      <c r="B948" s="9" t="s">
        <v>1019</v>
      </c>
      <c r="C948" s="8" t="s">
        <v>136</v>
      </c>
      <c r="D948" s="10">
        <v>1</v>
      </c>
      <c r="E948" s="105"/>
      <c r="F948" s="23"/>
      <c r="G948" s="14"/>
      <c r="H948" s="20"/>
    </row>
    <row r="949" spans="1:8" x14ac:dyDescent="0.3">
      <c r="A949" s="99">
        <f>COUNT($A$1:A948)+1</f>
        <v>836</v>
      </c>
      <c r="B949" s="9" t="s">
        <v>886</v>
      </c>
      <c r="C949" s="8" t="s">
        <v>136</v>
      </c>
      <c r="D949" s="10">
        <v>1</v>
      </c>
      <c r="E949" s="105"/>
      <c r="F949" s="23"/>
      <c r="G949" s="14"/>
      <c r="H949" s="20"/>
    </row>
    <row r="950" spans="1:8" ht="31.5" x14ac:dyDescent="0.3">
      <c r="A950" s="99">
        <f>COUNT($A$1:A949)+1</f>
        <v>837</v>
      </c>
      <c r="B950" s="9" t="s">
        <v>1043</v>
      </c>
      <c r="C950" s="8" t="s">
        <v>136</v>
      </c>
      <c r="D950" s="10">
        <v>1</v>
      </c>
      <c r="E950" s="105"/>
      <c r="F950" s="23"/>
      <c r="G950" s="14"/>
      <c r="H950" s="20"/>
    </row>
    <row r="951" spans="1:8" x14ac:dyDescent="0.3">
      <c r="A951" s="99">
        <f>COUNT($A$1:A950)+1</f>
        <v>838</v>
      </c>
      <c r="B951" s="9" t="s">
        <v>1044</v>
      </c>
      <c r="C951" s="8" t="s">
        <v>136</v>
      </c>
      <c r="D951" s="10">
        <v>1</v>
      </c>
      <c r="E951" s="105"/>
      <c r="F951" s="23"/>
      <c r="G951" s="14"/>
      <c r="H951" s="20"/>
    </row>
    <row r="952" spans="1:8" x14ac:dyDescent="0.3">
      <c r="A952" s="99">
        <f>COUNT($A$1:A951)+1</f>
        <v>839</v>
      </c>
      <c r="B952" s="9" t="s">
        <v>1045</v>
      </c>
      <c r="C952" s="8" t="s">
        <v>136</v>
      </c>
      <c r="D952" s="10">
        <v>1</v>
      </c>
      <c r="E952" s="105"/>
      <c r="F952" s="23"/>
      <c r="G952" s="14"/>
      <c r="H952" s="20"/>
    </row>
    <row r="953" spans="1:8" x14ac:dyDescent="0.3">
      <c r="A953" s="99">
        <f>COUNT($A$1:A952)+1</f>
        <v>840</v>
      </c>
      <c r="B953" s="9" t="s">
        <v>1046</v>
      </c>
      <c r="C953" s="8" t="s">
        <v>136</v>
      </c>
      <c r="D953" s="10">
        <v>1</v>
      </c>
      <c r="E953" s="105"/>
      <c r="F953" s="23"/>
      <c r="G953" s="14"/>
      <c r="H953" s="20"/>
    </row>
    <row r="954" spans="1:8" x14ac:dyDescent="0.3">
      <c r="A954" s="99">
        <f>COUNT($A$1:A953)+1</f>
        <v>841</v>
      </c>
      <c r="B954" s="9" t="s">
        <v>1047</v>
      </c>
      <c r="C954" s="8" t="s">
        <v>136</v>
      </c>
      <c r="D954" s="10">
        <v>1</v>
      </c>
      <c r="E954" s="105"/>
      <c r="F954" s="23"/>
      <c r="G954" s="14"/>
      <c r="H954" s="20"/>
    </row>
    <row r="955" spans="1:8" x14ac:dyDescent="0.3">
      <c r="A955" s="99">
        <f>COUNT($A$1:A954)+1</f>
        <v>842</v>
      </c>
      <c r="B955" s="9" t="s">
        <v>1048</v>
      </c>
      <c r="C955" s="8" t="s">
        <v>136</v>
      </c>
      <c r="D955" s="10">
        <v>1</v>
      </c>
      <c r="E955" s="105"/>
      <c r="F955" s="23"/>
      <c r="G955" s="14"/>
      <c r="H955" s="20"/>
    </row>
    <row r="956" spans="1:8" ht="31.5" x14ac:dyDescent="0.3">
      <c r="A956" s="99">
        <f>COUNT($A$1:A955)+1</f>
        <v>843</v>
      </c>
      <c r="B956" s="9" t="s">
        <v>1049</v>
      </c>
      <c r="C956" s="8" t="s">
        <v>136</v>
      </c>
      <c r="D956" s="10">
        <v>1</v>
      </c>
      <c r="E956" s="105"/>
      <c r="F956" s="23"/>
      <c r="G956" s="14"/>
      <c r="H956" s="20"/>
    </row>
    <row r="957" spans="1:8" x14ac:dyDescent="0.3">
      <c r="A957" s="99">
        <f>COUNT($A$1:A956)+1</f>
        <v>844</v>
      </c>
      <c r="B957" s="9" t="s">
        <v>1050</v>
      </c>
      <c r="C957" s="8" t="s">
        <v>136</v>
      </c>
      <c r="D957" s="10">
        <v>1</v>
      </c>
      <c r="E957" s="105"/>
      <c r="F957" s="23"/>
      <c r="G957" s="14"/>
      <c r="H957" s="20"/>
    </row>
    <row r="958" spans="1:8" x14ac:dyDescent="0.3">
      <c r="A958" s="99">
        <f>COUNT($A$1:A957)+1</f>
        <v>845</v>
      </c>
      <c r="B958" s="9" t="s">
        <v>1051</v>
      </c>
      <c r="C958" s="8" t="s">
        <v>136</v>
      </c>
      <c r="D958" s="10">
        <v>1</v>
      </c>
      <c r="E958" s="105"/>
      <c r="F958" s="23"/>
      <c r="G958" s="14"/>
      <c r="H958" s="20"/>
    </row>
    <row r="959" spans="1:8" x14ac:dyDescent="0.3">
      <c r="A959" s="99">
        <f>COUNT($A$1:A958)+1</f>
        <v>846</v>
      </c>
      <c r="B959" s="9" t="s">
        <v>1052</v>
      </c>
      <c r="C959" s="8" t="s">
        <v>136</v>
      </c>
      <c r="D959" s="10">
        <v>1</v>
      </c>
      <c r="E959" s="105"/>
      <c r="F959" s="23"/>
      <c r="G959" s="14"/>
      <c r="H959" s="20"/>
    </row>
    <row r="960" spans="1:8" x14ac:dyDescent="0.3">
      <c r="A960" s="99">
        <f>COUNT($A$1:A959)+1</f>
        <v>847</v>
      </c>
      <c r="B960" s="9" t="s">
        <v>1053</v>
      </c>
      <c r="C960" s="8" t="s">
        <v>136</v>
      </c>
      <c r="D960" s="10">
        <v>1</v>
      </c>
      <c r="E960" s="105"/>
      <c r="F960" s="23"/>
      <c r="G960" s="14"/>
      <c r="H960" s="20"/>
    </row>
    <row r="961" spans="1:8" x14ac:dyDescent="0.3">
      <c r="A961" s="99">
        <f>COUNT($A$1:A960)+1</f>
        <v>848</v>
      </c>
      <c r="B961" s="9" t="s">
        <v>1054</v>
      </c>
      <c r="C961" s="8" t="s">
        <v>136</v>
      </c>
      <c r="D961" s="10">
        <v>1</v>
      </c>
      <c r="E961" s="105"/>
      <c r="F961" s="23"/>
      <c r="G961" s="14"/>
      <c r="H961" s="20"/>
    </row>
    <row r="962" spans="1:8" x14ac:dyDescent="0.3">
      <c r="A962" s="99">
        <f>COUNT($A$1:A961)+1</f>
        <v>849</v>
      </c>
      <c r="B962" s="9" t="s">
        <v>1055</v>
      </c>
      <c r="C962" s="8" t="s">
        <v>136</v>
      </c>
      <c r="D962" s="10">
        <v>1</v>
      </c>
      <c r="E962" s="105"/>
      <c r="F962" s="23"/>
      <c r="G962" s="14"/>
      <c r="H962" s="20"/>
    </row>
    <row r="963" spans="1:8" x14ac:dyDescent="0.3">
      <c r="A963" s="99">
        <f>COUNT($A$1:A962)+1</f>
        <v>850</v>
      </c>
      <c r="B963" s="9" t="s">
        <v>1056</v>
      </c>
      <c r="C963" s="8" t="s">
        <v>136</v>
      </c>
      <c r="D963" s="10">
        <v>1</v>
      </c>
      <c r="E963" s="105"/>
      <c r="F963" s="23"/>
      <c r="G963" s="14"/>
      <c r="H963" s="20"/>
    </row>
    <row r="964" spans="1:8" x14ac:dyDescent="0.3">
      <c r="A964" s="99">
        <f>COUNT($A$1:A963)+1</f>
        <v>851</v>
      </c>
      <c r="B964" s="9" t="s">
        <v>887</v>
      </c>
      <c r="C964" s="8" t="s">
        <v>136</v>
      </c>
      <c r="D964" s="10">
        <v>1</v>
      </c>
      <c r="E964" s="105"/>
      <c r="F964" s="23"/>
      <c r="G964" s="14"/>
      <c r="H964" s="20"/>
    </row>
    <row r="965" spans="1:8" x14ac:dyDescent="0.3">
      <c r="A965" s="99">
        <f>COUNT($A$1:A964)+1</f>
        <v>852</v>
      </c>
      <c r="B965" s="9" t="s">
        <v>888</v>
      </c>
      <c r="C965" s="8" t="s">
        <v>136</v>
      </c>
      <c r="D965" s="10">
        <v>1</v>
      </c>
      <c r="E965" s="105"/>
      <c r="F965" s="23"/>
      <c r="G965" s="14"/>
      <c r="H965" s="20"/>
    </row>
    <row r="966" spans="1:8" x14ac:dyDescent="0.3">
      <c r="A966" s="99">
        <f>COUNT($A$1:A965)+1</f>
        <v>853</v>
      </c>
      <c r="B966" s="9" t="s">
        <v>1057</v>
      </c>
      <c r="C966" s="8" t="s">
        <v>136</v>
      </c>
      <c r="D966" s="10">
        <v>1</v>
      </c>
      <c r="E966" s="105"/>
      <c r="F966" s="23"/>
      <c r="G966" s="14"/>
      <c r="H966" s="20"/>
    </row>
    <row r="967" spans="1:8" x14ac:dyDescent="0.3">
      <c r="A967" s="99">
        <f>COUNT($A$1:A966)+1</f>
        <v>854</v>
      </c>
      <c r="B967" s="9" t="s">
        <v>1058</v>
      </c>
      <c r="C967" s="8" t="s">
        <v>136</v>
      </c>
      <c r="D967" s="10">
        <v>1</v>
      </c>
      <c r="E967" s="105"/>
      <c r="F967" s="23"/>
      <c r="G967" s="14"/>
      <c r="H967" s="20"/>
    </row>
    <row r="968" spans="1:8" x14ac:dyDescent="0.3">
      <c r="A968" s="99">
        <f>COUNT($A$1:A967)+1</f>
        <v>855</v>
      </c>
      <c r="B968" s="9" t="s">
        <v>1059</v>
      </c>
      <c r="C968" s="8" t="s">
        <v>136</v>
      </c>
      <c r="D968" s="10">
        <v>1</v>
      </c>
      <c r="E968" s="105"/>
      <c r="F968" s="23"/>
      <c r="G968" s="14"/>
      <c r="H968" s="20"/>
    </row>
    <row r="969" spans="1:8" x14ac:dyDescent="0.3">
      <c r="A969" s="99">
        <f>COUNT($A$1:A968)+1</f>
        <v>856</v>
      </c>
      <c r="B969" s="9" t="s">
        <v>1060</v>
      </c>
      <c r="C969" s="8" t="s">
        <v>136</v>
      </c>
      <c r="D969" s="10">
        <v>1</v>
      </c>
      <c r="E969" s="105"/>
      <c r="F969" s="23"/>
      <c r="G969" s="14"/>
      <c r="H969" s="20"/>
    </row>
    <row r="970" spans="1:8" x14ac:dyDescent="0.3">
      <c r="A970" s="99">
        <f>COUNT($A$1:A969)+1</f>
        <v>857</v>
      </c>
      <c r="B970" s="9" t="s">
        <v>1061</v>
      </c>
      <c r="C970" s="8" t="s">
        <v>136</v>
      </c>
      <c r="D970" s="10">
        <v>1</v>
      </c>
      <c r="E970" s="105"/>
      <c r="F970" s="23"/>
      <c r="G970" s="14"/>
      <c r="H970" s="20"/>
    </row>
    <row r="971" spans="1:8" x14ac:dyDescent="0.3">
      <c r="A971" s="99">
        <f>COUNT($A$1:A970)+1</f>
        <v>858</v>
      </c>
      <c r="B971" s="9" t="s">
        <v>1062</v>
      </c>
      <c r="C971" s="8" t="s">
        <v>136</v>
      </c>
      <c r="D971" s="10">
        <v>1</v>
      </c>
      <c r="E971" s="105"/>
      <c r="F971" s="23"/>
      <c r="G971" s="14"/>
      <c r="H971" s="20"/>
    </row>
    <row r="972" spans="1:8" x14ac:dyDescent="0.3">
      <c r="A972" s="99">
        <f>COUNT($A$1:A971)+1</f>
        <v>859</v>
      </c>
      <c r="B972" s="9" t="s">
        <v>1063</v>
      </c>
      <c r="C972" s="8" t="s">
        <v>136</v>
      </c>
      <c r="D972" s="10">
        <v>1</v>
      </c>
      <c r="E972" s="105"/>
      <c r="F972" s="23"/>
      <c r="G972" s="14"/>
      <c r="H972" s="20"/>
    </row>
    <row r="973" spans="1:8" ht="31.5" x14ac:dyDescent="0.3">
      <c r="A973" s="99">
        <f>COUNT($A$1:A972)+1</f>
        <v>860</v>
      </c>
      <c r="B973" s="9" t="s">
        <v>1064</v>
      </c>
      <c r="C973" s="8" t="s">
        <v>136</v>
      </c>
      <c r="D973" s="10">
        <v>1</v>
      </c>
      <c r="E973" s="105"/>
      <c r="F973" s="23"/>
      <c r="G973" s="14"/>
      <c r="H973" s="20"/>
    </row>
    <row r="974" spans="1:8" ht="31.5" x14ac:dyDescent="0.3">
      <c r="A974" s="99">
        <f>COUNT($A$1:A973)+1</f>
        <v>861</v>
      </c>
      <c r="B974" s="9" t="s">
        <v>889</v>
      </c>
      <c r="C974" s="8" t="s">
        <v>136</v>
      </c>
      <c r="D974" s="8">
        <v>1</v>
      </c>
      <c r="E974" s="105"/>
      <c r="F974" s="23"/>
      <c r="G974" s="14"/>
      <c r="H974" s="20"/>
    </row>
    <row r="975" spans="1:8" ht="63" x14ac:dyDescent="0.3">
      <c r="A975" s="99">
        <f>COUNT($A$1:A974)+1</f>
        <v>862</v>
      </c>
      <c r="B975" s="9" t="s">
        <v>890</v>
      </c>
      <c r="C975" s="8" t="s">
        <v>136</v>
      </c>
      <c r="D975" s="8">
        <v>1</v>
      </c>
      <c r="E975" s="105"/>
      <c r="F975" s="23"/>
      <c r="G975" s="14"/>
      <c r="H975" s="20"/>
    </row>
    <row r="976" spans="1:8" ht="63" x14ac:dyDescent="0.3">
      <c r="A976" s="99">
        <f>COUNT($A$1:A975)+1</f>
        <v>863</v>
      </c>
      <c r="B976" s="9" t="s">
        <v>1065</v>
      </c>
      <c r="C976" s="8" t="s">
        <v>136</v>
      </c>
      <c r="D976" s="8">
        <v>1</v>
      </c>
      <c r="E976" s="105"/>
      <c r="F976" s="23"/>
      <c r="G976" s="14"/>
      <c r="H976" s="20"/>
    </row>
    <row r="977" spans="1:8" ht="31.5" x14ac:dyDescent="0.3">
      <c r="A977" s="99">
        <f>COUNT($A$1:A976)+1</f>
        <v>864</v>
      </c>
      <c r="B977" s="9" t="s">
        <v>1005</v>
      </c>
      <c r="C977" s="8" t="s">
        <v>136</v>
      </c>
      <c r="D977" s="8">
        <v>1</v>
      </c>
      <c r="E977" s="105"/>
      <c r="F977" s="23"/>
      <c r="G977" s="14"/>
      <c r="H977" s="20"/>
    </row>
    <row r="978" spans="1:8" ht="78.75" x14ac:dyDescent="0.3">
      <c r="A978" s="99">
        <f>COUNT($A$1:A977)+1</f>
        <v>865</v>
      </c>
      <c r="B978" s="9" t="s">
        <v>1006</v>
      </c>
      <c r="C978" s="8" t="s">
        <v>136</v>
      </c>
      <c r="D978" s="8">
        <v>1</v>
      </c>
      <c r="E978" s="105"/>
      <c r="F978" s="23"/>
      <c r="G978" s="14"/>
      <c r="H978" s="20"/>
    </row>
    <row r="979" spans="1:8" ht="47.25" x14ac:dyDescent="0.3">
      <c r="A979" s="99">
        <f>COUNT($A$1:A978)+1</f>
        <v>866</v>
      </c>
      <c r="B979" s="9" t="s">
        <v>1007</v>
      </c>
      <c r="C979" s="8" t="s">
        <v>136</v>
      </c>
      <c r="D979" s="8">
        <v>1</v>
      </c>
      <c r="E979" s="105"/>
      <c r="F979" s="23"/>
      <c r="G979" s="14"/>
      <c r="H979" s="20"/>
    </row>
    <row r="980" spans="1:8" ht="47.25" x14ac:dyDescent="0.3">
      <c r="A980" s="99">
        <f>COUNT($A$1:A979)+1</f>
        <v>867</v>
      </c>
      <c r="B980" s="9" t="s">
        <v>1008</v>
      </c>
      <c r="C980" s="8" t="s">
        <v>136</v>
      </c>
      <c r="D980" s="8">
        <v>1</v>
      </c>
      <c r="E980" s="105"/>
      <c r="F980" s="23"/>
      <c r="G980" s="14"/>
      <c r="H980" s="20"/>
    </row>
    <row r="981" spans="1:8" ht="47.25" x14ac:dyDescent="0.3">
      <c r="A981" s="99">
        <f>COUNT($A$1:A980)+1</f>
        <v>868</v>
      </c>
      <c r="B981" s="9" t="s">
        <v>1009</v>
      </c>
      <c r="C981" s="8" t="s">
        <v>136</v>
      </c>
      <c r="D981" s="8">
        <v>1</v>
      </c>
      <c r="E981" s="105"/>
      <c r="F981" s="23"/>
      <c r="G981" s="14"/>
      <c r="H981" s="20"/>
    </row>
    <row r="982" spans="1:8" ht="31.5" x14ac:dyDescent="0.3">
      <c r="A982" s="99">
        <f>COUNT($A$1:A981)+1</f>
        <v>869</v>
      </c>
      <c r="B982" s="9" t="s">
        <v>1010</v>
      </c>
      <c r="C982" s="8" t="s">
        <v>136</v>
      </c>
      <c r="D982" s="8">
        <v>1</v>
      </c>
      <c r="E982" s="105"/>
      <c r="F982" s="23"/>
      <c r="G982" s="14"/>
      <c r="H982" s="20"/>
    </row>
    <row r="983" spans="1:8" ht="47.25" x14ac:dyDescent="0.3">
      <c r="A983" s="99">
        <f>COUNT($A$1:A982)+1</f>
        <v>870</v>
      </c>
      <c r="B983" s="9" t="s">
        <v>891</v>
      </c>
      <c r="C983" s="8" t="s">
        <v>136</v>
      </c>
      <c r="D983" s="8">
        <v>1</v>
      </c>
      <c r="E983" s="105"/>
      <c r="F983" s="23"/>
      <c r="G983" s="14"/>
      <c r="H983" s="20"/>
    </row>
    <row r="984" spans="1:8" ht="31.5" x14ac:dyDescent="0.3">
      <c r="A984" s="99">
        <f>COUNT($A$1:A983)+1</f>
        <v>871</v>
      </c>
      <c r="B984" s="9" t="s">
        <v>892</v>
      </c>
      <c r="C984" s="8" t="s">
        <v>136</v>
      </c>
      <c r="D984" s="8">
        <v>1</v>
      </c>
      <c r="E984" s="105"/>
      <c r="F984" s="23"/>
      <c r="G984" s="14"/>
      <c r="H984" s="20"/>
    </row>
    <row r="985" spans="1:8" ht="31.5" x14ac:dyDescent="0.3">
      <c r="A985" s="99">
        <f>COUNT($A$1:A984)+1</f>
        <v>872</v>
      </c>
      <c r="B985" s="9" t="s">
        <v>1011</v>
      </c>
      <c r="C985" s="8" t="s">
        <v>136</v>
      </c>
      <c r="D985" s="8">
        <v>1</v>
      </c>
      <c r="E985" s="105"/>
      <c r="F985" s="23"/>
      <c r="G985" s="14"/>
      <c r="H985" s="20"/>
    </row>
    <row r="986" spans="1:8" ht="31.5" x14ac:dyDescent="0.3">
      <c r="A986" s="99">
        <f>COUNT($A$1:A985)+1</f>
        <v>873</v>
      </c>
      <c r="B986" s="9" t="s">
        <v>893</v>
      </c>
      <c r="C986" s="8" t="s">
        <v>136</v>
      </c>
      <c r="D986" s="8">
        <v>1</v>
      </c>
      <c r="E986" s="105"/>
      <c r="F986" s="23"/>
      <c r="G986" s="14"/>
      <c r="H986" s="20"/>
    </row>
    <row r="987" spans="1:8" ht="31.5" x14ac:dyDescent="0.3">
      <c r="A987" s="99">
        <f>COUNT($A$1:A986)+1</f>
        <v>874</v>
      </c>
      <c r="B987" s="9" t="s">
        <v>894</v>
      </c>
      <c r="C987" s="8" t="s">
        <v>136</v>
      </c>
      <c r="D987" s="8">
        <v>1</v>
      </c>
      <c r="E987" s="105"/>
      <c r="F987" s="23"/>
      <c r="G987" s="14"/>
      <c r="H987" s="20"/>
    </row>
    <row r="988" spans="1:8" ht="31.5" x14ac:dyDescent="0.3">
      <c r="A988" s="99">
        <f>COUNT($A$1:A987)+1</f>
        <v>875</v>
      </c>
      <c r="B988" s="9" t="s">
        <v>895</v>
      </c>
      <c r="C988" s="8" t="s">
        <v>136</v>
      </c>
      <c r="D988" s="8">
        <v>1</v>
      </c>
      <c r="E988" s="105"/>
      <c r="F988" s="23"/>
      <c r="G988" s="14"/>
      <c r="H988" s="20"/>
    </row>
    <row r="989" spans="1:8" ht="31.5" x14ac:dyDescent="0.3">
      <c r="A989" s="99">
        <f>COUNT($A$1:A988)+1</f>
        <v>876</v>
      </c>
      <c r="B989" s="9" t="s">
        <v>896</v>
      </c>
      <c r="C989" s="8" t="s">
        <v>136</v>
      </c>
      <c r="D989" s="8">
        <v>1</v>
      </c>
      <c r="E989" s="105"/>
      <c r="F989" s="23"/>
      <c r="G989" s="14"/>
      <c r="H989" s="20"/>
    </row>
    <row r="990" spans="1:8" ht="31.5" x14ac:dyDescent="0.3">
      <c r="A990" s="99">
        <f>COUNT($A$1:A989)+1</f>
        <v>877</v>
      </c>
      <c r="B990" s="9" t="s">
        <v>1012</v>
      </c>
      <c r="C990" s="8" t="s">
        <v>136</v>
      </c>
      <c r="D990" s="8">
        <v>1</v>
      </c>
      <c r="E990" s="105"/>
      <c r="F990" s="23"/>
      <c r="G990" s="14"/>
      <c r="H990" s="20"/>
    </row>
    <row r="991" spans="1:8" ht="31.5" x14ac:dyDescent="0.3">
      <c r="A991" s="99">
        <f>COUNT($A$1:A990)+1</f>
        <v>878</v>
      </c>
      <c r="B991" s="9" t="s">
        <v>897</v>
      </c>
      <c r="C991" s="8" t="s">
        <v>136</v>
      </c>
      <c r="D991" s="8">
        <v>1</v>
      </c>
      <c r="E991" s="105"/>
      <c r="F991" s="23"/>
      <c r="G991" s="14"/>
      <c r="H991" s="20"/>
    </row>
    <row r="992" spans="1:8" ht="47.25" x14ac:dyDescent="0.3">
      <c r="A992" s="99">
        <f>COUNT($A$1:A991)+1</f>
        <v>879</v>
      </c>
      <c r="B992" s="9" t="s">
        <v>1013</v>
      </c>
      <c r="C992" s="8" t="s">
        <v>136</v>
      </c>
      <c r="D992" s="8">
        <v>1</v>
      </c>
      <c r="E992" s="105"/>
      <c r="F992" s="23"/>
      <c r="G992" s="14"/>
      <c r="H992" s="20"/>
    </row>
    <row r="993" spans="1:8" ht="47.25" x14ac:dyDescent="0.3">
      <c r="A993" s="99">
        <f>COUNT($A$1:A992)+1</f>
        <v>880</v>
      </c>
      <c r="B993" s="9" t="s">
        <v>898</v>
      </c>
      <c r="C993" s="8" t="s">
        <v>136</v>
      </c>
      <c r="D993" s="8">
        <v>1</v>
      </c>
      <c r="E993" s="105"/>
      <c r="F993" s="23"/>
      <c r="G993" s="14"/>
      <c r="H993" s="20"/>
    </row>
    <row r="994" spans="1:8" ht="31.5" x14ac:dyDescent="0.3">
      <c r="A994" s="99">
        <f>COUNT($A$1:A993)+1</f>
        <v>881</v>
      </c>
      <c r="B994" s="9" t="s">
        <v>1014</v>
      </c>
      <c r="C994" s="8" t="s">
        <v>136</v>
      </c>
      <c r="D994" s="8">
        <v>1</v>
      </c>
      <c r="E994" s="105"/>
      <c r="F994" s="23"/>
      <c r="G994" s="14"/>
      <c r="H994" s="20"/>
    </row>
    <row r="995" spans="1:8" ht="31.5" x14ac:dyDescent="0.3">
      <c r="A995" s="99">
        <f>COUNT($A$1:A994)+1</f>
        <v>882</v>
      </c>
      <c r="B995" s="9" t="s">
        <v>1015</v>
      </c>
      <c r="C995" s="8" t="s">
        <v>136</v>
      </c>
      <c r="D995" s="8">
        <v>1</v>
      </c>
      <c r="E995" s="105"/>
      <c r="F995" s="23"/>
      <c r="G995" s="14"/>
      <c r="H995" s="20"/>
    </row>
    <row r="996" spans="1:8" ht="31.5" x14ac:dyDescent="0.3">
      <c r="A996" s="99">
        <f>COUNT($A$1:A995)+1</f>
        <v>883</v>
      </c>
      <c r="B996" s="9" t="s">
        <v>1016</v>
      </c>
      <c r="C996" s="8" t="s">
        <v>136</v>
      </c>
      <c r="D996" s="8">
        <v>1</v>
      </c>
      <c r="E996" s="105"/>
      <c r="F996" s="23"/>
      <c r="G996" s="14"/>
      <c r="H996" s="20"/>
    </row>
    <row r="997" spans="1:8" ht="31.5" x14ac:dyDescent="0.3">
      <c r="A997" s="99">
        <f>COUNT($A$1:A996)+1</f>
        <v>884</v>
      </c>
      <c r="B997" s="46" t="s">
        <v>899</v>
      </c>
      <c r="C997" s="8" t="s">
        <v>136</v>
      </c>
      <c r="D997" s="8">
        <v>1</v>
      </c>
      <c r="E997" s="105"/>
      <c r="F997" s="23"/>
      <c r="G997" s="14"/>
      <c r="H997" s="20"/>
    </row>
    <row r="998" spans="1:8" ht="47.25" x14ac:dyDescent="0.3">
      <c r="A998" s="99">
        <f>COUNT($A$1:A997)+1</f>
        <v>885</v>
      </c>
      <c r="B998" s="46" t="s">
        <v>900</v>
      </c>
      <c r="C998" s="8" t="s">
        <v>136</v>
      </c>
      <c r="D998" s="8">
        <v>1</v>
      </c>
      <c r="E998" s="105"/>
      <c r="F998" s="23"/>
      <c r="G998" s="14"/>
      <c r="H998" s="20"/>
    </row>
    <row r="999" spans="1:8" x14ac:dyDescent="0.3">
      <c r="A999" s="99"/>
      <c r="B999" s="43" t="s">
        <v>472</v>
      </c>
      <c r="C999" s="8"/>
      <c r="D999" s="8"/>
      <c r="E999" s="105"/>
      <c r="F999" s="23"/>
      <c r="G999" s="14"/>
      <c r="H999" s="20"/>
    </row>
    <row r="1000" spans="1:8" ht="78.75" x14ac:dyDescent="0.3">
      <c r="A1000" s="99"/>
      <c r="B1000" s="86" t="s">
        <v>473</v>
      </c>
      <c r="C1000" s="8"/>
      <c r="D1000" s="8"/>
      <c r="E1000" s="105"/>
      <c r="F1000" s="23"/>
      <c r="G1000" s="14"/>
      <c r="H1000" s="20"/>
    </row>
    <row r="1001" spans="1:8" ht="31.5" x14ac:dyDescent="0.3">
      <c r="A1001" s="99">
        <f>COUNT($A$1:A1000)+1</f>
        <v>886</v>
      </c>
      <c r="B1001" s="9" t="s">
        <v>1208</v>
      </c>
      <c r="C1001" s="8" t="s">
        <v>136</v>
      </c>
      <c r="D1001" s="8">
        <v>1</v>
      </c>
      <c r="E1001" s="105"/>
      <c r="F1001" s="23"/>
      <c r="G1001" s="14"/>
      <c r="H1001" s="20"/>
    </row>
    <row r="1002" spans="1:8" x14ac:dyDescent="0.3">
      <c r="A1002" s="99">
        <f>COUNT($A$1:A1001)+1</f>
        <v>887</v>
      </c>
      <c r="B1002" s="9" t="s">
        <v>1209</v>
      </c>
      <c r="C1002" s="8" t="s">
        <v>136</v>
      </c>
      <c r="D1002" s="8">
        <v>1</v>
      </c>
      <c r="E1002" s="105"/>
      <c r="F1002" s="23"/>
      <c r="G1002" s="14"/>
      <c r="H1002" s="20"/>
    </row>
    <row r="1003" spans="1:8" x14ac:dyDescent="0.3">
      <c r="A1003" s="99">
        <f>COUNT($A$1:A1002)+1</f>
        <v>888</v>
      </c>
      <c r="B1003" s="34" t="s">
        <v>1210</v>
      </c>
      <c r="C1003" s="8" t="s">
        <v>136</v>
      </c>
      <c r="D1003" s="8">
        <v>1</v>
      </c>
      <c r="E1003" s="105"/>
      <c r="F1003" s="23"/>
      <c r="G1003" s="14"/>
      <c r="H1003" s="20"/>
    </row>
    <row r="1004" spans="1:8" x14ac:dyDescent="0.3">
      <c r="A1004" s="99">
        <f>COUNT($A$1:A1003)+1</f>
        <v>889</v>
      </c>
      <c r="B1004" s="9" t="s">
        <v>1211</v>
      </c>
      <c r="C1004" s="8" t="s">
        <v>136</v>
      </c>
      <c r="D1004" s="8">
        <v>1</v>
      </c>
      <c r="E1004" s="105"/>
      <c r="F1004" s="23"/>
      <c r="G1004" s="14"/>
      <c r="H1004" s="20"/>
    </row>
    <row r="1005" spans="1:8" x14ac:dyDescent="0.3">
      <c r="A1005" s="99">
        <f>COUNT($A$1:A1004)+1</f>
        <v>890</v>
      </c>
      <c r="B1005" s="9" t="s">
        <v>1212</v>
      </c>
      <c r="C1005" s="8" t="s">
        <v>136</v>
      </c>
      <c r="D1005" s="8">
        <v>1</v>
      </c>
      <c r="E1005" s="105"/>
      <c r="F1005" s="23"/>
      <c r="G1005" s="14"/>
      <c r="H1005" s="20"/>
    </row>
    <row r="1006" spans="1:8" x14ac:dyDescent="0.3">
      <c r="A1006" s="99">
        <f>COUNT($A$1:A1005)+1</f>
        <v>891</v>
      </c>
      <c r="B1006" s="9" t="s">
        <v>1213</v>
      </c>
      <c r="C1006" s="8" t="s">
        <v>136</v>
      </c>
      <c r="D1006" s="8">
        <v>1</v>
      </c>
      <c r="E1006" s="105"/>
      <c r="F1006" s="23"/>
      <c r="G1006" s="14"/>
      <c r="H1006" s="20"/>
    </row>
    <row r="1007" spans="1:8" x14ac:dyDescent="0.3">
      <c r="A1007" s="99">
        <f>COUNT($A$1:A1006)+1</f>
        <v>892</v>
      </c>
      <c r="B1007" s="9" t="s">
        <v>1214</v>
      </c>
      <c r="C1007" s="8" t="s">
        <v>136</v>
      </c>
      <c r="D1007" s="8">
        <v>1</v>
      </c>
      <c r="E1007" s="105"/>
      <c r="F1007" s="23"/>
      <c r="G1007" s="14"/>
      <c r="H1007" s="20"/>
    </row>
    <row r="1008" spans="1:8" x14ac:dyDescent="0.3">
      <c r="A1008" s="99">
        <f>COUNT($A$1:A1007)+1</f>
        <v>893</v>
      </c>
      <c r="B1008" s="9" t="s">
        <v>1215</v>
      </c>
      <c r="C1008" s="8" t="s">
        <v>136</v>
      </c>
      <c r="D1008" s="8">
        <v>1</v>
      </c>
      <c r="E1008" s="105"/>
      <c r="F1008" s="23"/>
      <c r="G1008" s="14"/>
      <c r="H1008" s="20"/>
    </row>
    <row r="1009" spans="1:8" x14ac:dyDescent="0.3">
      <c r="A1009" s="99">
        <f>COUNT($A$1:A1008)+1</f>
        <v>894</v>
      </c>
      <c r="B1009" s="9" t="s">
        <v>1216</v>
      </c>
      <c r="C1009" s="8" t="s">
        <v>136</v>
      </c>
      <c r="D1009" s="8">
        <v>1</v>
      </c>
      <c r="E1009" s="105"/>
      <c r="F1009" s="23"/>
      <c r="G1009" s="14"/>
      <c r="H1009" s="20"/>
    </row>
    <row r="1010" spans="1:8" x14ac:dyDescent="0.3">
      <c r="A1010" s="99">
        <f>COUNT($A$1:A1009)+1</f>
        <v>895</v>
      </c>
      <c r="B1010" s="9" t="s">
        <v>1217</v>
      </c>
      <c r="C1010" s="8" t="s">
        <v>136</v>
      </c>
      <c r="D1010" s="8">
        <v>1</v>
      </c>
      <c r="E1010" s="105"/>
      <c r="F1010" s="23"/>
      <c r="G1010" s="14"/>
      <c r="H1010" s="20"/>
    </row>
    <row r="1011" spans="1:8" x14ac:dyDescent="0.3">
      <c r="A1011" s="99">
        <f>COUNT($A$1:A1010)+1</f>
        <v>896</v>
      </c>
      <c r="B1011" s="9" t="s">
        <v>1218</v>
      </c>
      <c r="C1011" s="8" t="s">
        <v>136</v>
      </c>
      <c r="D1011" s="8">
        <v>1</v>
      </c>
      <c r="E1011" s="105"/>
      <c r="F1011" s="23"/>
      <c r="G1011" s="14"/>
      <c r="H1011" s="20"/>
    </row>
    <row r="1012" spans="1:8" x14ac:dyDescent="0.3">
      <c r="A1012" s="99">
        <f>COUNT($A$1:A1011)+1</f>
        <v>897</v>
      </c>
      <c r="B1012" s="9" t="s">
        <v>1656</v>
      </c>
      <c r="C1012" s="8" t="s">
        <v>136</v>
      </c>
      <c r="D1012" s="8">
        <v>1</v>
      </c>
      <c r="E1012" s="105"/>
      <c r="F1012" s="23"/>
      <c r="G1012" s="14"/>
      <c r="H1012" s="20"/>
    </row>
    <row r="1013" spans="1:8" x14ac:dyDescent="0.3">
      <c r="A1013" s="99">
        <f>COUNT($A$1:A1012)+1</f>
        <v>898</v>
      </c>
      <c r="B1013" s="9" t="s">
        <v>1219</v>
      </c>
      <c r="C1013" s="8" t="s">
        <v>136</v>
      </c>
      <c r="D1013" s="8">
        <v>1</v>
      </c>
      <c r="E1013" s="105"/>
      <c r="F1013" s="23"/>
      <c r="G1013" s="14"/>
      <c r="H1013" s="20"/>
    </row>
    <row r="1014" spans="1:8" x14ac:dyDescent="0.3">
      <c r="A1014" s="99">
        <f>COUNT($A$1:A1013)+1</f>
        <v>899</v>
      </c>
      <c r="B1014" s="9" t="s">
        <v>1220</v>
      </c>
      <c r="C1014" s="8" t="s">
        <v>136</v>
      </c>
      <c r="D1014" s="8">
        <v>1</v>
      </c>
      <c r="E1014" s="105"/>
      <c r="F1014" s="23"/>
      <c r="G1014" s="14"/>
      <c r="H1014" s="20"/>
    </row>
    <row r="1015" spans="1:8" x14ac:dyDescent="0.3">
      <c r="A1015" s="99">
        <f>COUNT($A$1:A1014)+1</f>
        <v>900</v>
      </c>
      <c r="B1015" s="9" t="s">
        <v>1221</v>
      </c>
      <c r="C1015" s="8" t="s">
        <v>136</v>
      </c>
      <c r="D1015" s="8">
        <v>1</v>
      </c>
      <c r="E1015" s="105"/>
      <c r="F1015" s="23"/>
      <c r="G1015" s="14"/>
      <c r="H1015" s="20"/>
    </row>
    <row r="1016" spans="1:8" ht="47.25" x14ac:dyDescent="0.3">
      <c r="A1016" s="99">
        <f>COUNT($A$1:A1015)+1</f>
        <v>901</v>
      </c>
      <c r="B1016" s="9" t="s">
        <v>1671</v>
      </c>
      <c r="C1016" s="8" t="s">
        <v>136</v>
      </c>
      <c r="D1016" s="8">
        <v>1</v>
      </c>
      <c r="E1016" s="105"/>
      <c r="F1016" s="23"/>
      <c r="G1016" s="14"/>
      <c r="H1016" s="20"/>
    </row>
    <row r="1017" spans="1:8" ht="31.5" x14ac:dyDescent="0.3">
      <c r="A1017" s="99">
        <f>COUNT($A$1:A1016)+1</f>
        <v>902</v>
      </c>
      <c r="B1017" s="9" t="s">
        <v>1222</v>
      </c>
      <c r="C1017" s="8" t="s">
        <v>136</v>
      </c>
      <c r="D1017" s="8">
        <v>2</v>
      </c>
      <c r="E1017" s="105"/>
      <c r="F1017" s="23"/>
      <c r="G1017" s="14"/>
      <c r="H1017" s="20"/>
    </row>
    <row r="1018" spans="1:8" x14ac:dyDescent="0.3">
      <c r="A1018" s="99"/>
      <c r="B1018" s="43" t="s">
        <v>474</v>
      </c>
      <c r="C1018" s="8"/>
      <c r="D1018" s="8"/>
      <c r="E1018" s="105"/>
      <c r="F1018" s="23"/>
      <c r="G1018" s="14"/>
      <c r="H1018" s="20"/>
    </row>
    <row r="1019" spans="1:8" x14ac:dyDescent="0.3">
      <c r="A1019" s="99"/>
      <c r="B1019" s="94" t="s">
        <v>470</v>
      </c>
      <c r="C1019" s="8"/>
      <c r="D1019" s="8"/>
      <c r="E1019" s="105"/>
      <c r="F1019" s="23"/>
      <c r="G1019" s="14"/>
      <c r="H1019" s="20"/>
    </row>
    <row r="1020" spans="1:8" x14ac:dyDescent="0.3">
      <c r="A1020" s="99">
        <f>COUNT($A$1:A1019)+1</f>
        <v>903</v>
      </c>
      <c r="B1020" s="9" t="s">
        <v>358</v>
      </c>
      <c r="C1020" s="8" t="s">
        <v>136</v>
      </c>
      <c r="D1020" s="8">
        <v>2</v>
      </c>
      <c r="E1020" s="105"/>
      <c r="F1020" s="23"/>
      <c r="G1020" s="14"/>
      <c r="H1020" s="20"/>
    </row>
    <row r="1021" spans="1:8" ht="31.5" x14ac:dyDescent="0.3">
      <c r="A1021" s="99">
        <f>COUNT($A$1:A1020)+1</f>
        <v>904</v>
      </c>
      <c r="B1021" s="9" t="s">
        <v>111</v>
      </c>
      <c r="C1021" s="8" t="s">
        <v>136</v>
      </c>
      <c r="D1021" s="8">
        <v>2</v>
      </c>
      <c r="E1021" s="105"/>
      <c r="F1021" s="23"/>
      <c r="G1021" s="14"/>
      <c r="H1021" s="20"/>
    </row>
    <row r="1022" spans="1:8" x14ac:dyDescent="0.3">
      <c r="A1022" s="99">
        <f>COUNT($A$1:A1021)+1</f>
        <v>905</v>
      </c>
      <c r="B1022" s="9" t="s">
        <v>864</v>
      </c>
      <c r="C1022" s="8" t="s">
        <v>136</v>
      </c>
      <c r="D1022" s="8">
        <v>2</v>
      </c>
      <c r="E1022" s="105"/>
      <c r="F1022" s="23"/>
      <c r="G1022" s="14"/>
      <c r="H1022" s="20"/>
    </row>
    <row r="1023" spans="1:8" ht="31.5" x14ac:dyDescent="0.3">
      <c r="A1023" s="99">
        <f>COUNT($A$1:A1022)+1</f>
        <v>906</v>
      </c>
      <c r="B1023" s="9" t="s">
        <v>688</v>
      </c>
      <c r="C1023" s="8" t="s">
        <v>136</v>
      </c>
      <c r="D1023" s="8">
        <v>2</v>
      </c>
      <c r="E1023" s="105"/>
      <c r="F1023" s="23"/>
      <c r="G1023" s="14"/>
      <c r="H1023" s="20"/>
    </row>
    <row r="1024" spans="1:8" ht="47.25" x14ac:dyDescent="0.3">
      <c r="A1024" s="99">
        <f>COUNT($A$1:A1023)+1</f>
        <v>907</v>
      </c>
      <c r="B1024" s="9" t="s">
        <v>153</v>
      </c>
      <c r="C1024" s="8" t="s">
        <v>136</v>
      </c>
      <c r="D1024" s="8">
        <v>2</v>
      </c>
      <c r="E1024" s="105"/>
      <c r="F1024" s="23"/>
      <c r="G1024" s="14"/>
      <c r="H1024" s="20"/>
    </row>
    <row r="1025" spans="1:8" ht="47.25" x14ac:dyDescent="0.3">
      <c r="A1025" s="99">
        <f>COUNT($A$1:A1024)+1</f>
        <v>908</v>
      </c>
      <c r="B1025" s="9" t="s">
        <v>1176</v>
      </c>
      <c r="C1025" s="8" t="s">
        <v>136</v>
      </c>
      <c r="D1025" s="8">
        <v>2</v>
      </c>
      <c r="E1025" s="105"/>
      <c r="F1025" s="23"/>
      <c r="G1025" s="14"/>
      <c r="H1025" s="20"/>
    </row>
    <row r="1026" spans="1:8" ht="31.5" x14ac:dyDescent="0.3">
      <c r="A1026" s="99">
        <f>COUNT($A$1:A1025)+1</f>
        <v>909</v>
      </c>
      <c r="B1026" s="9" t="s">
        <v>1177</v>
      </c>
      <c r="C1026" s="8" t="s">
        <v>136</v>
      </c>
      <c r="D1026" s="8">
        <v>2</v>
      </c>
      <c r="E1026" s="105"/>
      <c r="F1026" s="23"/>
      <c r="G1026" s="14"/>
      <c r="H1026" s="20"/>
    </row>
    <row r="1027" spans="1:8" ht="31.5" x14ac:dyDescent="0.3">
      <c r="A1027" s="99">
        <f>COUNT($A$1:A1026)+1</f>
        <v>910</v>
      </c>
      <c r="B1027" s="9" t="s">
        <v>765</v>
      </c>
      <c r="C1027" s="8" t="s">
        <v>136</v>
      </c>
      <c r="D1027" s="8">
        <v>2</v>
      </c>
      <c r="E1027" s="105"/>
      <c r="F1027" s="23"/>
      <c r="G1027" s="14"/>
      <c r="H1027" s="20"/>
    </row>
    <row r="1028" spans="1:8" x14ac:dyDescent="0.3">
      <c r="A1028" s="99">
        <f>COUNT($A$1:A1027)+1</f>
        <v>911</v>
      </c>
      <c r="B1028" s="9" t="s">
        <v>376</v>
      </c>
      <c r="C1028" s="8" t="s">
        <v>136</v>
      </c>
      <c r="D1028" s="8">
        <v>4</v>
      </c>
      <c r="E1028" s="105"/>
      <c r="F1028" s="23"/>
      <c r="G1028" s="14"/>
      <c r="H1028" s="20"/>
    </row>
    <row r="1029" spans="1:8" x14ac:dyDescent="0.3">
      <c r="A1029" s="99">
        <f>COUNT($A$1:A1028)+1</f>
        <v>912</v>
      </c>
      <c r="B1029" s="9" t="s">
        <v>337</v>
      </c>
      <c r="C1029" s="8" t="s">
        <v>136</v>
      </c>
      <c r="D1029" s="8">
        <v>2</v>
      </c>
      <c r="E1029" s="105"/>
      <c r="F1029" s="23"/>
      <c r="G1029" s="14"/>
      <c r="H1029" s="20"/>
    </row>
    <row r="1030" spans="1:8" x14ac:dyDescent="0.3">
      <c r="A1030" s="99">
        <f>COUNT($A$1:A1029)+1</f>
        <v>913</v>
      </c>
      <c r="B1030" s="9" t="s">
        <v>818</v>
      </c>
      <c r="C1030" s="8" t="s">
        <v>136</v>
      </c>
      <c r="D1030" s="8">
        <v>2</v>
      </c>
      <c r="E1030" s="105"/>
      <c r="F1030" s="23"/>
      <c r="G1030" s="14"/>
      <c r="H1030" s="20"/>
    </row>
    <row r="1031" spans="1:8" x14ac:dyDescent="0.3">
      <c r="A1031" s="99">
        <f>COUNT($A$1:A1030)+1</f>
        <v>914</v>
      </c>
      <c r="B1031" s="9" t="s">
        <v>508</v>
      </c>
      <c r="C1031" s="8" t="s">
        <v>136</v>
      </c>
      <c r="D1031" s="8">
        <v>2</v>
      </c>
      <c r="E1031" s="105"/>
      <c r="F1031" s="23"/>
      <c r="G1031" s="14"/>
      <c r="H1031" s="20"/>
    </row>
    <row r="1032" spans="1:8" ht="31.5" x14ac:dyDescent="0.3">
      <c r="A1032" s="99">
        <f>COUNT($A$1:A1031)+1</f>
        <v>915</v>
      </c>
      <c r="B1032" s="9" t="s">
        <v>1178</v>
      </c>
      <c r="C1032" s="8" t="s">
        <v>136</v>
      </c>
      <c r="D1032" s="8">
        <v>4</v>
      </c>
      <c r="E1032" s="105"/>
      <c r="F1032" s="23"/>
      <c r="G1032" s="14"/>
      <c r="H1032" s="20"/>
    </row>
    <row r="1033" spans="1:8" x14ac:dyDescent="0.3">
      <c r="A1033" s="99">
        <f>COUNT($A$1:A1032)+1</f>
        <v>916</v>
      </c>
      <c r="B1033" s="9" t="s">
        <v>114</v>
      </c>
      <c r="C1033" s="8" t="s">
        <v>136</v>
      </c>
      <c r="D1033" s="8">
        <v>2</v>
      </c>
      <c r="E1033" s="105"/>
      <c r="F1033" s="23"/>
      <c r="G1033" s="14"/>
      <c r="H1033" s="20"/>
    </row>
    <row r="1034" spans="1:8" ht="47.25" x14ac:dyDescent="0.3">
      <c r="A1034" s="99">
        <f>COUNT($A$1:A1033)+1</f>
        <v>917</v>
      </c>
      <c r="B1034" s="9" t="s">
        <v>115</v>
      </c>
      <c r="C1034" s="8" t="s">
        <v>136</v>
      </c>
      <c r="D1034" s="8">
        <v>2</v>
      </c>
      <c r="E1034" s="105"/>
      <c r="F1034" s="23"/>
      <c r="G1034" s="14"/>
      <c r="H1034" s="20"/>
    </row>
    <row r="1035" spans="1:8" ht="31.5" x14ac:dyDescent="0.3">
      <c r="A1035" s="99">
        <f>COUNT($A$1:A1034)+1</f>
        <v>918</v>
      </c>
      <c r="B1035" s="9" t="s">
        <v>116</v>
      </c>
      <c r="C1035" s="8" t="s">
        <v>136</v>
      </c>
      <c r="D1035" s="8">
        <v>2</v>
      </c>
      <c r="E1035" s="105"/>
      <c r="F1035" s="23"/>
      <c r="G1035" s="14"/>
      <c r="H1035" s="20"/>
    </row>
    <row r="1036" spans="1:8" ht="47.25" x14ac:dyDescent="0.3">
      <c r="A1036" s="99">
        <f>COUNT($A$1:A1035)+1</f>
        <v>919</v>
      </c>
      <c r="B1036" s="9" t="s">
        <v>117</v>
      </c>
      <c r="C1036" s="8" t="s">
        <v>136</v>
      </c>
      <c r="D1036" s="8">
        <v>2</v>
      </c>
      <c r="E1036" s="105"/>
      <c r="F1036" s="23"/>
      <c r="G1036" s="14"/>
      <c r="H1036" s="20"/>
    </row>
    <row r="1037" spans="1:8" ht="31.5" x14ac:dyDescent="0.3">
      <c r="A1037" s="99">
        <f>COUNT($A$1:A1036)+1</f>
        <v>920</v>
      </c>
      <c r="B1037" s="9" t="s">
        <v>118</v>
      </c>
      <c r="C1037" s="8" t="s">
        <v>136</v>
      </c>
      <c r="D1037" s="8">
        <v>2</v>
      </c>
      <c r="E1037" s="105"/>
      <c r="F1037" s="23"/>
      <c r="G1037" s="14"/>
      <c r="H1037" s="20"/>
    </row>
    <row r="1038" spans="1:8" ht="31.5" x14ac:dyDescent="0.3">
      <c r="A1038" s="99">
        <f>COUNT($A$1:A1037)+1</f>
        <v>921</v>
      </c>
      <c r="B1038" s="9" t="s">
        <v>119</v>
      </c>
      <c r="C1038" s="8" t="s">
        <v>136</v>
      </c>
      <c r="D1038" s="8">
        <v>2</v>
      </c>
      <c r="E1038" s="105"/>
      <c r="F1038" s="23"/>
      <c r="G1038" s="14"/>
      <c r="H1038" s="20"/>
    </row>
    <row r="1039" spans="1:8" x14ac:dyDescent="0.3">
      <c r="A1039" s="99">
        <f>COUNT($A$1:A1038)+1</f>
        <v>922</v>
      </c>
      <c r="B1039" s="9" t="s">
        <v>120</v>
      </c>
      <c r="C1039" s="8" t="s">
        <v>136</v>
      </c>
      <c r="D1039" s="8">
        <v>2</v>
      </c>
      <c r="E1039" s="105"/>
      <c r="F1039" s="23"/>
      <c r="G1039" s="14"/>
      <c r="H1039" s="20"/>
    </row>
    <row r="1040" spans="1:8" ht="31.5" x14ac:dyDescent="0.3">
      <c r="A1040" s="99">
        <f>COUNT($A$1:A1039)+1</f>
        <v>923</v>
      </c>
      <c r="B1040" s="9" t="s">
        <v>1084</v>
      </c>
      <c r="C1040" s="8" t="s">
        <v>136</v>
      </c>
      <c r="D1040" s="8">
        <v>2</v>
      </c>
      <c r="E1040" s="105"/>
      <c r="F1040" s="23"/>
      <c r="G1040" s="14"/>
      <c r="H1040" s="20"/>
    </row>
    <row r="1041" spans="1:8" ht="31.5" x14ac:dyDescent="0.3">
      <c r="A1041" s="99">
        <f>COUNT($A$1:A1040)+1</f>
        <v>924</v>
      </c>
      <c r="B1041" s="9" t="s">
        <v>1085</v>
      </c>
      <c r="C1041" s="8" t="s">
        <v>136</v>
      </c>
      <c r="D1041" s="8">
        <v>2</v>
      </c>
      <c r="E1041" s="105"/>
      <c r="F1041" s="23"/>
      <c r="G1041" s="14"/>
      <c r="H1041" s="20"/>
    </row>
    <row r="1042" spans="1:8" ht="47.25" x14ac:dyDescent="0.3">
      <c r="A1042" s="99">
        <f>COUNT($A$1:A1041)+1</f>
        <v>925</v>
      </c>
      <c r="B1042" s="9" t="s">
        <v>1369</v>
      </c>
      <c r="C1042" s="8" t="s">
        <v>136</v>
      </c>
      <c r="D1042" s="8">
        <v>2</v>
      </c>
      <c r="E1042" s="105"/>
      <c r="F1042" s="23"/>
      <c r="G1042" s="14"/>
      <c r="H1042" s="20"/>
    </row>
    <row r="1043" spans="1:8" ht="31.5" x14ac:dyDescent="0.3">
      <c r="A1043" s="99">
        <f>COUNT($A$1:A1042)+1</f>
        <v>926</v>
      </c>
      <c r="B1043" s="9" t="s">
        <v>1370</v>
      </c>
      <c r="C1043" s="8" t="s">
        <v>136</v>
      </c>
      <c r="D1043" s="8">
        <v>2</v>
      </c>
      <c r="E1043" s="105"/>
      <c r="F1043" s="23"/>
      <c r="G1043" s="14"/>
      <c r="H1043" s="20"/>
    </row>
    <row r="1044" spans="1:8" ht="31.5" x14ac:dyDescent="0.3">
      <c r="A1044" s="99">
        <f>COUNT($A$1:A1043)+1</f>
        <v>927</v>
      </c>
      <c r="B1044" s="9" t="s">
        <v>1371</v>
      </c>
      <c r="C1044" s="8" t="s">
        <v>136</v>
      </c>
      <c r="D1044" s="8">
        <v>2</v>
      </c>
      <c r="E1044" s="105"/>
      <c r="F1044" s="23"/>
      <c r="G1044" s="14"/>
      <c r="H1044" s="20"/>
    </row>
    <row r="1045" spans="1:8" x14ac:dyDescent="0.3">
      <c r="A1045" s="99">
        <f>COUNT($A$1:A1044)+1</f>
        <v>928</v>
      </c>
      <c r="B1045" s="9" t="s">
        <v>1372</v>
      </c>
      <c r="C1045" s="8" t="s">
        <v>136</v>
      </c>
      <c r="D1045" s="8">
        <v>2</v>
      </c>
      <c r="E1045" s="105"/>
      <c r="F1045" s="23"/>
      <c r="G1045" s="14"/>
      <c r="H1045" s="20"/>
    </row>
    <row r="1046" spans="1:8" ht="31.5" x14ac:dyDescent="0.3">
      <c r="A1046" s="99">
        <f>COUNT($A$1:A1045)+1</f>
        <v>929</v>
      </c>
      <c r="B1046" s="9" t="s">
        <v>1373</v>
      </c>
      <c r="C1046" s="8" t="s">
        <v>136</v>
      </c>
      <c r="D1046" s="8">
        <v>2</v>
      </c>
      <c r="E1046" s="105"/>
      <c r="F1046" s="23"/>
      <c r="G1046" s="14"/>
      <c r="H1046" s="20"/>
    </row>
    <row r="1047" spans="1:8" x14ac:dyDescent="0.3">
      <c r="A1047" s="99">
        <f>COUNT($A$1:A1046)+1</f>
        <v>930</v>
      </c>
      <c r="B1047" s="9" t="s">
        <v>1374</v>
      </c>
      <c r="C1047" s="8" t="s">
        <v>136</v>
      </c>
      <c r="D1047" s="8">
        <v>2</v>
      </c>
      <c r="E1047" s="105"/>
      <c r="F1047" s="23"/>
      <c r="G1047" s="14"/>
      <c r="H1047" s="20"/>
    </row>
    <row r="1048" spans="1:8" x14ac:dyDescent="0.3">
      <c r="A1048" s="99">
        <f>COUNT($A$1:A1047)+1</f>
        <v>931</v>
      </c>
      <c r="B1048" s="9" t="s">
        <v>1375</v>
      </c>
      <c r="C1048" s="8" t="s">
        <v>136</v>
      </c>
      <c r="D1048" s="8">
        <v>2</v>
      </c>
      <c r="E1048" s="105"/>
      <c r="F1048" s="23"/>
      <c r="G1048" s="14"/>
      <c r="H1048" s="20"/>
    </row>
    <row r="1049" spans="1:8" x14ac:dyDescent="0.3">
      <c r="A1049" s="99">
        <f>COUNT($A$1:A1048)+1</f>
        <v>932</v>
      </c>
      <c r="B1049" s="9" t="s">
        <v>1376</v>
      </c>
      <c r="C1049" s="8" t="s">
        <v>136</v>
      </c>
      <c r="D1049" s="8">
        <v>2</v>
      </c>
      <c r="E1049" s="105"/>
      <c r="F1049" s="23"/>
      <c r="G1049" s="14"/>
      <c r="H1049" s="20"/>
    </row>
    <row r="1050" spans="1:8" ht="31.5" x14ac:dyDescent="0.3">
      <c r="A1050" s="99">
        <f>COUNT($A$1:A1049)+1</f>
        <v>933</v>
      </c>
      <c r="B1050" s="9" t="s">
        <v>1377</v>
      </c>
      <c r="C1050" s="8" t="s">
        <v>136</v>
      </c>
      <c r="D1050" s="8">
        <v>2</v>
      </c>
      <c r="E1050" s="105"/>
      <c r="F1050" s="23"/>
      <c r="G1050" s="14"/>
      <c r="H1050" s="20"/>
    </row>
    <row r="1051" spans="1:8" ht="31.5" x14ac:dyDescent="0.3">
      <c r="A1051" s="99">
        <f>COUNT($A$1:A1050)+1</f>
        <v>934</v>
      </c>
      <c r="B1051" s="9" t="s">
        <v>1378</v>
      </c>
      <c r="C1051" s="8" t="s">
        <v>136</v>
      </c>
      <c r="D1051" s="8">
        <v>4</v>
      </c>
      <c r="E1051" s="105"/>
      <c r="F1051" s="23"/>
      <c r="G1051" s="14"/>
      <c r="H1051" s="20"/>
    </row>
    <row r="1052" spans="1:8" x14ac:dyDescent="0.3">
      <c r="A1052" s="99">
        <f>COUNT($A$1:A1051)+1</f>
        <v>935</v>
      </c>
      <c r="B1052" s="9" t="s">
        <v>1086</v>
      </c>
      <c r="C1052" s="8" t="s">
        <v>136</v>
      </c>
      <c r="D1052" s="8">
        <v>4</v>
      </c>
      <c r="E1052" s="105"/>
      <c r="F1052" s="23"/>
      <c r="G1052" s="14"/>
      <c r="H1052" s="20"/>
    </row>
    <row r="1053" spans="1:8" x14ac:dyDescent="0.3">
      <c r="A1053" s="99">
        <f>COUNT($A$1:A1052)+1</f>
        <v>936</v>
      </c>
      <c r="B1053" s="9" t="s">
        <v>797</v>
      </c>
      <c r="C1053" s="8" t="s">
        <v>136</v>
      </c>
      <c r="D1053" s="8">
        <v>2</v>
      </c>
      <c r="E1053" s="105"/>
      <c r="F1053" s="23"/>
      <c r="G1053" s="14"/>
      <c r="H1053" s="20"/>
    </row>
    <row r="1054" spans="1:8" ht="31.5" x14ac:dyDescent="0.3">
      <c r="A1054" s="99">
        <f>COUNT($A$1:A1053)+1</f>
        <v>937</v>
      </c>
      <c r="B1054" s="9" t="s">
        <v>798</v>
      </c>
      <c r="C1054" s="8" t="s">
        <v>136</v>
      </c>
      <c r="D1054" s="8">
        <v>2</v>
      </c>
      <c r="E1054" s="105"/>
      <c r="F1054" s="23"/>
      <c r="G1054" s="14"/>
      <c r="H1054" s="20"/>
    </row>
    <row r="1055" spans="1:8" ht="63" x14ac:dyDescent="0.3">
      <c r="A1055" s="99">
        <f>COUNT($A$1:A1054)+1</f>
        <v>938</v>
      </c>
      <c r="B1055" s="9" t="s">
        <v>799</v>
      </c>
      <c r="C1055" s="8" t="s">
        <v>136</v>
      </c>
      <c r="D1055" s="8">
        <v>2</v>
      </c>
      <c r="E1055" s="105"/>
      <c r="F1055" s="23"/>
      <c r="G1055" s="14"/>
      <c r="H1055" s="20"/>
    </row>
    <row r="1056" spans="1:8" ht="31.5" x14ac:dyDescent="0.3">
      <c r="A1056" s="99">
        <f>COUNT($A$1:A1055)+1</f>
        <v>939</v>
      </c>
      <c r="B1056" s="9" t="s">
        <v>1087</v>
      </c>
      <c r="C1056" s="40" t="s">
        <v>1598</v>
      </c>
      <c r="D1056" s="8">
        <v>80</v>
      </c>
      <c r="E1056" s="105"/>
      <c r="F1056" s="23"/>
      <c r="G1056" s="14"/>
      <c r="H1056" s="20"/>
    </row>
    <row r="1057" spans="1:8" ht="31.5" x14ac:dyDescent="0.3">
      <c r="A1057" s="99">
        <f>COUNT($A$1:A1056)+1</f>
        <v>940</v>
      </c>
      <c r="B1057" s="9" t="s">
        <v>800</v>
      </c>
      <c r="C1057" s="8" t="s">
        <v>136</v>
      </c>
      <c r="D1057" s="8">
        <v>2</v>
      </c>
      <c r="E1057" s="105"/>
      <c r="F1057" s="23"/>
      <c r="G1057" s="14"/>
      <c r="H1057" s="20"/>
    </row>
    <row r="1058" spans="1:8" x14ac:dyDescent="0.3">
      <c r="A1058" s="99">
        <f>COUNT($A$1:A1057)+1</f>
        <v>941</v>
      </c>
      <c r="B1058" s="9" t="s">
        <v>801</v>
      </c>
      <c r="C1058" s="8" t="s">
        <v>136</v>
      </c>
      <c r="D1058" s="8">
        <v>2</v>
      </c>
      <c r="E1058" s="105"/>
      <c r="F1058" s="23"/>
      <c r="G1058" s="14"/>
      <c r="H1058" s="20"/>
    </row>
    <row r="1059" spans="1:8" x14ac:dyDescent="0.3">
      <c r="A1059" s="99">
        <f>COUNT($A$1:A1058)+1</f>
        <v>942</v>
      </c>
      <c r="B1059" s="9" t="s">
        <v>1384</v>
      </c>
      <c r="C1059" s="8" t="s">
        <v>136</v>
      </c>
      <c r="D1059" s="8">
        <v>2</v>
      </c>
      <c r="E1059" s="105"/>
      <c r="F1059" s="23"/>
      <c r="G1059" s="14"/>
      <c r="H1059" s="20"/>
    </row>
    <row r="1060" spans="1:8" ht="31.5" x14ac:dyDescent="0.3">
      <c r="A1060" s="99">
        <f>COUNT($A$1:A1059)+1</f>
        <v>943</v>
      </c>
      <c r="B1060" s="9" t="s">
        <v>1385</v>
      </c>
      <c r="C1060" s="8" t="s">
        <v>136</v>
      </c>
      <c r="D1060" s="8">
        <v>4</v>
      </c>
      <c r="E1060" s="105"/>
      <c r="F1060" s="23"/>
      <c r="G1060" s="14"/>
      <c r="H1060" s="20"/>
    </row>
    <row r="1061" spans="1:8" ht="47.25" x14ac:dyDescent="0.3">
      <c r="A1061" s="99">
        <f>COUNT($A$1:A1060)+1</f>
        <v>944</v>
      </c>
      <c r="B1061" s="9" t="s">
        <v>1386</v>
      </c>
      <c r="C1061" s="8" t="s">
        <v>136</v>
      </c>
      <c r="D1061" s="8">
        <v>2</v>
      </c>
      <c r="E1061" s="105"/>
      <c r="F1061" s="23"/>
      <c r="G1061" s="14"/>
      <c r="H1061" s="20"/>
    </row>
    <row r="1062" spans="1:8" ht="31.5" x14ac:dyDescent="0.3">
      <c r="A1062" s="99">
        <f>COUNT($A$1:A1061)+1</f>
        <v>945</v>
      </c>
      <c r="B1062" s="9" t="s">
        <v>1387</v>
      </c>
      <c r="C1062" s="8" t="s">
        <v>136</v>
      </c>
      <c r="D1062" s="8">
        <v>2</v>
      </c>
      <c r="E1062" s="105"/>
      <c r="F1062" s="23"/>
      <c r="G1062" s="14"/>
      <c r="H1062" s="20"/>
    </row>
    <row r="1063" spans="1:8" ht="31.5" x14ac:dyDescent="0.3">
      <c r="A1063" s="99">
        <f>COUNT($A$1:A1062)+1</f>
        <v>946</v>
      </c>
      <c r="B1063" s="9" t="s">
        <v>1388</v>
      </c>
      <c r="C1063" s="8" t="s">
        <v>136</v>
      </c>
      <c r="D1063" s="8">
        <v>2</v>
      </c>
      <c r="E1063" s="105"/>
      <c r="F1063" s="23"/>
      <c r="G1063" s="14"/>
      <c r="H1063" s="20"/>
    </row>
    <row r="1064" spans="1:8" ht="31.5" x14ac:dyDescent="0.3">
      <c r="A1064" s="99">
        <f>COUNT($A$1:A1063)+1</f>
        <v>947</v>
      </c>
      <c r="B1064" s="9" t="s">
        <v>1389</v>
      </c>
      <c r="C1064" s="8" t="s">
        <v>136</v>
      </c>
      <c r="D1064" s="8">
        <v>2</v>
      </c>
      <c r="E1064" s="105"/>
      <c r="F1064" s="23"/>
      <c r="G1064" s="14"/>
      <c r="H1064" s="20"/>
    </row>
    <row r="1065" spans="1:8" ht="63" x14ac:dyDescent="0.3">
      <c r="A1065" s="99">
        <f>COUNT($A$1:A1064)+1</f>
        <v>948</v>
      </c>
      <c r="B1065" s="9" t="s">
        <v>81</v>
      </c>
      <c r="C1065" s="8" t="s">
        <v>136</v>
      </c>
      <c r="D1065" s="8">
        <v>2</v>
      </c>
      <c r="E1065" s="105"/>
      <c r="F1065" s="23"/>
      <c r="G1065" s="14"/>
      <c r="H1065" s="20"/>
    </row>
    <row r="1066" spans="1:8" ht="47.25" x14ac:dyDescent="0.3">
      <c r="A1066" s="99">
        <f>COUNT($A$1:A1065)+1</f>
        <v>949</v>
      </c>
      <c r="B1066" s="9" t="s">
        <v>82</v>
      </c>
      <c r="C1066" s="8" t="s">
        <v>136</v>
      </c>
      <c r="D1066" s="8">
        <v>2</v>
      </c>
      <c r="E1066" s="105"/>
      <c r="F1066" s="23"/>
      <c r="G1066" s="14"/>
      <c r="H1066" s="20"/>
    </row>
    <row r="1067" spans="1:8" ht="47.25" x14ac:dyDescent="0.3">
      <c r="A1067" s="99">
        <f>COUNT($A$1:A1066)+1</f>
        <v>950</v>
      </c>
      <c r="B1067" s="9" t="s">
        <v>83</v>
      </c>
      <c r="C1067" s="8" t="s">
        <v>136</v>
      </c>
      <c r="D1067" s="8">
        <v>2</v>
      </c>
      <c r="E1067" s="105"/>
      <c r="F1067" s="23"/>
      <c r="G1067" s="14"/>
      <c r="H1067" s="20"/>
    </row>
    <row r="1068" spans="1:8" ht="47.25" x14ac:dyDescent="0.3">
      <c r="A1068" s="99">
        <f>COUNT($A$1:A1067)+1</f>
        <v>951</v>
      </c>
      <c r="B1068" s="9" t="s">
        <v>84</v>
      </c>
      <c r="C1068" s="8" t="s">
        <v>136</v>
      </c>
      <c r="D1068" s="8">
        <v>4</v>
      </c>
      <c r="E1068" s="105"/>
      <c r="F1068" s="23"/>
      <c r="G1068" s="14"/>
      <c r="H1068" s="20"/>
    </row>
    <row r="1069" spans="1:8" x14ac:dyDescent="0.3">
      <c r="A1069" s="99">
        <f>COUNT($A$1:A1068)+1</f>
        <v>952</v>
      </c>
      <c r="B1069" s="9" t="s">
        <v>85</v>
      </c>
      <c r="C1069" s="8" t="s">
        <v>136</v>
      </c>
      <c r="D1069" s="8">
        <v>50</v>
      </c>
      <c r="E1069" s="105"/>
      <c r="F1069" s="23"/>
      <c r="G1069" s="14"/>
      <c r="H1069" s="20"/>
    </row>
    <row r="1070" spans="1:8" x14ac:dyDescent="0.3">
      <c r="A1070" s="99">
        <f>COUNT($A$1:A1069)+1</f>
        <v>953</v>
      </c>
      <c r="B1070" s="9" t="s">
        <v>86</v>
      </c>
      <c r="C1070" s="8" t="s">
        <v>136</v>
      </c>
      <c r="D1070" s="8">
        <v>4</v>
      </c>
      <c r="E1070" s="105"/>
      <c r="F1070" s="23"/>
      <c r="G1070" s="14"/>
      <c r="H1070" s="20"/>
    </row>
    <row r="1071" spans="1:8" ht="31.5" x14ac:dyDescent="0.3">
      <c r="A1071" s="99">
        <f>COUNT($A$1:A1070)+1</f>
        <v>954</v>
      </c>
      <c r="B1071" s="9" t="s">
        <v>87</v>
      </c>
      <c r="C1071" s="8" t="s">
        <v>136</v>
      </c>
      <c r="D1071" s="8">
        <v>4</v>
      </c>
      <c r="E1071" s="105"/>
      <c r="F1071" s="23"/>
      <c r="G1071" s="14"/>
      <c r="H1071" s="20"/>
    </row>
    <row r="1072" spans="1:8" ht="31.5" x14ac:dyDescent="0.3">
      <c r="A1072" s="99">
        <f>COUNT($A$1:A1071)+1</f>
        <v>955</v>
      </c>
      <c r="B1072" s="9" t="s">
        <v>88</v>
      </c>
      <c r="C1072" s="8" t="s">
        <v>136</v>
      </c>
      <c r="D1072" s="8">
        <v>4</v>
      </c>
      <c r="E1072" s="105"/>
      <c r="F1072" s="23"/>
      <c r="G1072" s="14"/>
      <c r="H1072" s="20"/>
    </row>
    <row r="1073" spans="1:8" ht="31.5" x14ac:dyDescent="0.3">
      <c r="A1073" s="99">
        <f>COUNT($A$1:A1072)+1</f>
        <v>956</v>
      </c>
      <c r="B1073" s="9" t="s">
        <v>89</v>
      </c>
      <c r="C1073" s="8" t="s">
        <v>136</v>
      </c>
      <c r="D1073" s="8">
        <v>2</v>
      </c>
      <c r="E1073" s="105"/>
      <c r="F1073" s="23"/>
      <c r="G1073" s="14"/>
      <c r="H1073" s="20"/>
    </row>
    <row r="1074" spans="1:8" x14ac:dyDescent="0.3">
      <c r="A1074" s="99">
        <f>COUNT($A$1:A1073)+1</f>
        <v>957</v>
      </c>
      <c r="B1074" s="9" t="s">
        <v>90</v>
      </c>
      <c r="C1074" s="8" t="s">
        <v>136</v>
      </c>
      <c r="D1074" s="8">
        <v>4</v>
      </c>
      <c r="E1074" s="105"/>
      <c r="F1074" s="23"/>
      <c r="G1074" s="14"/>
      <c r="H1074" s="20"/>
    </row>
    <row r="1075" spans="1:8" ht="31.5" x14ac:dyDescent="0.3">
      <c r="A1075" s="99">
        <f>COUNT($A$1:A1074)+1</f>
        <v>958</v>
      </c>
      <c r="B1075" s="9" t="s">
        <v>91</v>
      </c>
      <c r="C1075" s="8" t="s">
        <v>136</v>
      </c>
      <c r="D1075" s="8">
        <v>4</v>
      </c>
      <c r="E1075" s="105"/>
      <c r="F1075" s="23"/>
      <c r="G1075" s="14"/>
      <c r="H1075" s="20"/>
    </row>
    <row r="1076" spans="1:8" ht="31.5" x14ac:dyDescent="0.3">
      <c r="A1076" s="99">
        <f>COUNT($A$1:A1075)+1</f>
        <v>959</v>
      </c>
      <c r="B1076" s="9" t="s">
        <v>92</v>
      </c>
      <c r="C1076" s="8" t="s">
        <v>136</v>
      </c>
      <c r="D1076" s="8">
        <v>2</v>
      </c>
      <c r="E1076" s="105"/>
      <c r="F1076" s="23"/>
      <c r="G1076" s="14"/>
      <c r="H1076" s="20"/>
    </row>
    <row r="1077" spans="1:8" x14ac:dyDescent="0.3">
      <c r="A1077" s="99">
        <f>COUNT($A$1:A1076)+1</f>
        <v>960</v>
      </c>
      <c r="B1077" s="9" t="s">
        <v>93</v>
      </c>
      <c r="C1077" s="8" t="s">
        <v>136</v>
      </c>
      <c r="D1077" s="8">
        <v>4</v>
      </c>
      <c r="E1077" s="105"/>
      <c r="F1077" s="23"/>
      <c r="G1077" s="14"/>
      <c r="H1077" s="20"/>
    </row>
    <row r="1078" spans="1:8" ht="47.25" x14ac:dyDescent="0.3">
      <c r="A1078" s="99">
        <f>COUNT($A$1:A1077)+1</f>
        <v>961</v>
      </c>
      <c r="B1078" s="9" t="s">
        <v>94</v>
      </c>
      <c r="C1078" s="8" t="s">
        <v>136</v>
      </c>
      <c r="D1078" s="8">
        <v>8</v>
      </c>
      <c r="E1078" s="105"/>
      <c r="F1078" s="23"/>
      <c r="G1078" s="14"/>
      <c r="H1078" s="20"/>
    </row>
    <row r="1079" spans="1:8" ht="31.5" x14ac:dyDescent="0.3">
      <c r="A1079" s="99">
        <f>COUNT($A$1:A1078)+1</f>
        <v>962</v>
      </c>
      <c r="B1079" s="9" t="s">
        <v>95</v>
      </c>
      <c r="C1079" s="8" t="s">
        <v>136</v>
      </c>
      <c r="D1079" s="8">
        <v>2</v>
      </c>
      <c r="E1079" s="105"/>
      <c r="F1079" s="23"/>
      <c r="G1079" s="14"/>
      <c r="H1079" s="20"/>
    </row>
    <row r="1080" spans="1:8" ht="47.25" x14ac:dyDescent="0.3">
      <c r="A1080" s="99">
        <f>COUNT($A$1:A1079)+1</f>
        <v>963</v>
      </c>
      <c r="B1080" s="9" t="s">
        <v>96</v>
      </c>
      <c r="C1080" s="8" t="s">
        <v>136</v>
      </c>
      <c r="D1080" s="8">
        <v>2</v>
      </c>
      <c r="E1080" s="105"/>
      <c r="F1080" s="23"/>
      <c r="G1080" s="14"/>
      <c r="H1080" s="20"/>
    </row>
    <row r="1081" spans="1:8" ht="31.5" x14ac:dyDescent="0.3">
      <c r="A1081" s="99">
        <f>COUNT($A$1:A1080)+1</f>
        <v>964</v>
      </c>
      <c r="B1081" s="9" t="s">
        <v>97</v>
      </c>
      <c r="C1081" s="8" t="s">
        <v>136</v>
      </c>
      <c r="D1081" s="8">
        <v>2</v>
      </c>
      <c r="E1081" s="105"/>
      <c r="F1081" s="23"/>
      <c r="G1081" s="14"/>
      <c r="H1081" s="20"/>
    </row>
    <row r="1082" spans="1:8" ht="47.25" x14ac:dyDescent="0.3">
      <c r="A1082" s="99">
        <f>COUNT($A$1:A1081)+1</f>
        <v>965</v>
      </c>
      <c r="B1082" s="9" t="s">
        <v>98</v>
      </c>
      <c r="C1082" s="8" t="s">
        <v>136</v>
      </c>
      <c r="D1082" s="8">
        <v>2</v>
      </c>
      <c r="E1082" s="105"/>
      <c r="F1082" s="23"/>
      <c r="G1082" s="14"/>
      <c r="H1082" s="20"/>
    </row>
    <row r="1083" spans="1:8" ht="31.5" x14ac:dyDescent="0.3">
      <c r="A1083" s="99">
        <f>COUNT($A$1:A1082)+1</f>
        <v>966</v>
      </c>
      <c r="B1083" s="9" t="s">
        <v>1090</v>
      </c>
      <c r="C1083" s="8" t="s">
        <v>136</v>
      </c>
      <c r="D1083" s="8">
        <v>80</v>
      </c>
      <c r="E1083" s="105"/>
      <c r="F1083" s="23"/>
      <c r="G1083" s="14"/>
      <c r="H1083" s="20"/>
    </row>
    <row r="1084" spans="1:8" ht="47.25" x14ac:dyDescent="0.3">
      <c r="A1084" s="99">
        <f>COUNT($A$1:A1083)+1</f>
        <v>967</v>
      </c>
      <c r="B1084" s="9" t="s">
        <v>837</v>
      </c>
      <c r="C1084" s="8" t="s">
        <v>136</v>
      </c>
      <c r="D1084" s="8">
        <v>4</v>
      </c>
      <c r="E1084" s="105"/>
      <c r="F1084" s="23"/>
      <c r="G1084" s="14"/>
      <c r="H1084" s="20"/>
    </row>
    <row r="1085" spans="1:8" x14ac:dyDescent="0.3">
      <c r="A1085" s="99">
        <f>COUNT($A$1:A1084)+1</f>
        <v>968</v>
      </c>
      <c r="B1085" s="9" t="s">
        <v>1089</v>
      </c>
      <c r="C1085" s="8" t="s">
        <v>136</v>
      </c>
      <c r="D1085" s="8">
        <v>80</v>
      </c>
      <c r="E1085" s="105"/>
      <c r="F1085" s="23"/>
      <c r="G1085" s="14"/>
      <c r="H1085" s="20"/>
    </row>
    <row r="1086" spans="1:8" ht="31.5" x14ac:dyDescent="0.3">
      <c r="A1086" s="99">
        <f>COUNT($A$1:A1085)+1</f>
        <v>969</v>
      </c>
      <c r="B1086" s="9" t="s">
        <v>509</v>
      </c>
      <c r="C1086" s="8" t="s">
        <v>136</v>
      </c>
      <c r="D1086" s="8">
        <v>2</v>
      </c>
      <c r="E1086" s="105"/>
      <c r="F1086" s="23"/>
      <c r="G1086" s="14"/>
      <c r="H1086" s="20"/>
    </row>
    <row r="1087" spans="1:8" ht="31.5" x14ac:dyDescent="0.3">
      <c r="A1087" s="99">
        <f>COUNT($A$1:A1086)+1</f>
        <v>970</v>
      </c>
      <c r="B1087" s="9" t="s">
        <v>510</v>
      </c>
      <c r="C1087" s="8" t="s">
        <v>136</v>
      </c>
      <c r="D1087" s="8">
        <v>2</v>
      </c>
      <c r="E1087" s="105"/>
      <c r="F1087" s="23"/>
      <c r="G1087" s="14"/>
      <c r="H1087" s="20"/>
    </row>
    <row r="1088" spans="1:8" ht="31.5" x14ac:dyDescent="0.3">
      <c r="A1088" s="99">
        <f>COUNT($A$1:A1087)+1</f>
        <v>971</v>
      </c>
      <c r="B1088" s="9" t="s">
        <v>511</v>
      </c>
      <c r="C1088" s="8" t="s">
        <v>136</v>
      </c>
      <c r="D1088" s="8">
        <v>2</v>
      </c>
      <c r="E1088" s="105"/>
      <c r="F1088" s="23"/>
      <c r="G1088" s="14"/>
      <c r="H1088" s="20"/>
    </row>
    <row r="1089" spans="1:8" ht="31.5" x14ac:dyDescent="0.3">
      <c r="A1089" s="99">
        <f>COUNT($A$1:A1088)+1</f>
        <v>972</v>
      </c>
      <c r="B1089" s="9" t="s">
        <v>512</v>
      </c>
      <c r="C1089" s="8" t="s">
        <v>136</v>
      </c>
      <c r="D1089" s="8">
        <v>2</v>
      </c>
      <c r="E1089" s="105"/>
      <c r="F1089" s="23"/>
      <c r="G1089" s="14"/>
      <c r="H1089" s="20"/>
    </row>
    <row r="1090" spans="1:8" ht="31.5" x14ac:dyDescent="0.3">
      <c r="A1090" s="99">
        <f>COUNT($A$1:A1089)+1</f>
        <v>973</v>
      </c>
      <c r="B1090" s="9" t="s">
        <v>1072</v>
      </c>
      <c r="C1090" s="8" t="s">
        <v>136</v>
      </c>
      <c r="D1090" s="8">
        <v>2</v>
      </c>
      <c r="E1090" s="105"/>
      <c r="F1090" s="23"/>
      <c r="G1090" s="14"/>
      <c r="H1090" s="20"/>
    </row>
    <row r="1091" spans="1:8" x14ac:dyDescent="0.3">
      <c r="A1091" s="99">
        <f>COUNT($A$1:A1090)+1</f>
        <v>974</v>
      </c>
      <c r="B1091" s="9" t="s">
        <v>1088</v>
      </c>
      <c r="C1091" s="8" t="s">
        <v>136</v>
      </c>
      <c r="D1091" s="8">
        <v>2</v>
      </c>
      <c r="E1091" s="105"/>
      <c r="F1091" s="23"/>
      <c r="G1091" s="14"/>
      <c r="H1091" s="20"/>
    </row>
    <row r="1092" spans="1:8" ht="47.25" x14ac:dyDescent="0.3">
      <c r="A1092" s="99">
        <f>COUNT($A$1:A1091)+1</f>
        <v>975</v>
      </c>
      <c r="B1092" s="9" t="s">
        <v>1091</v>
      </c>
      <c r="C1092" s="8" t="s">
        <v>136</v>
      </c>
      <c r="D1092" s="8">
        <v>2</v>
      </c>
      <c r="E1092" s="105"/>
      <c r="F1092" s="23"/>
      <c r="G1092" s="14"/>
      <c r="H1092" s="20"/>
    </row>
    <row r="1093" spans="1:8" ht="47.25" x14ac:dyDescent="0.3">
      <c r="A1093" s="99">
        <f>COUNT($A$1:A1092)+1</f>
        <v>976</v>
      </c>
      <c r="B1093" s="9" t="s">
        <v>1692</v>
      </c>
      <c r="C1093" s="47" t="s">
        <v>1599</v>
      </c>
      <c r="D1093" s="8">
        <v>8</v>
      </c>
      <c r="E1093" s="105"/>
      <c r="F1093" s="23"/>
      <c r="G1093" s="14"/>
      <c r="H1093" s="20"/>
    </row>
    <row r="1094" spans="1:8" ht="47.25" x14ac:dyDescent="0.3">
      <c r="A1094" s="99">
        <f>COUNT($A$1:A1093)+1</f>
        <v>977</v>
      </c>
      <c r="B1094" s="9" t="s">
        <v>626</v>
      </c>
      <c r="C1094" s="8" t="s">
        <v>136</v>
      </c>
      <c r="D1094" s="8">
        <v>2</v>
      </c>
      <c r="E1094" s="105"/>
      <c r="F1094" s="23"/>
      <c r="G1094" s="14"/>
      <c r="H1094" s="20"/>
    </row>
    <row r="1095" spans="1:8" ht="47.25" x14ac:dyDescent="0.3">
      <c r="A1095" s="99">
        <f>COUNT($A$1:A1094)+1</f>
        <v>978</v>
      </c>
      <c r="B1095" s="9" t="s">
        <v>627</v>
      </c>
      <c r="C1095" s="8" t="s">
        <v>136</v>
      </c>
      <c r="D1095" s="8">
        <v>2</v>
      </c>
      <c r="E1095" s="105"/>
      <c r="F1095" s="23"/>
      <c r="G1095" s="14"/>
      <c r="H1095" s="20"/>
    </row>
    <row r="1096" spans="1:8" ht="47.25" x14ac:dyDescent="0.3">
      <c r="A1096" s="99">
        <f>COUNT($A$1:A1095)+1</f>
        <v>979</v>
      </c>
      <c r="B1096" s="9" t="s">
        <v>1381</v>
      </c>
      <c r="C1096" s="8" t="s">
        <v>136</v>
      </c>
      <c r="D1096" s="8">
        <v>2</v>
      </c>
      <c r="E1096" s="105"/>
      <c r="F1096" s="23"/>
      <c r="G1096" s="14"/>
      <c r="H1096" s="20"/>
    </row>
    <row r="1097" spans="1:8" ht="31.5" x14ac:dyDescent="0.3">
      <c r="A1097" s="99">
        <f>COUNT($A$1:A1096)+1</f>
        <v>980</v>
      </c>
      <c r="B1097" s="9" t="s">
        <v>1382</v>
      </c>
      <c r="C1097" s="8" t="s">
        <v>136</v>
      </c>
      <c r="D1097" s="8">
        <v>2</v>
      </c>
      <c r="E1097" s="105"/>
      <c r="F1097" s="23"/>
      <c r="G1097" s="14"/>
      <c r="H1097" s="20"/>
    </row>
    <row r="1098" spans="1:8" ht="31.5" x14ac:dyDescent="0.3">
      <c r="A1098" s="99">
        <f>COUNT($A$1:A1097)+1</f>
        <v>981</v>
      </c>
      <c r="B1098" s="9" t="s">
        <v>1383</v>
      </c>
      <c r="C1098" s="8" t="s">
        <v>136</v>
      </c>
      <c r="D1098" s="8">
        <v>2</v>
      </c>
      <c r="E1098" s="105"/>
      <c r="F1098" s="23"/>
      <c r="G1098" s="14"/>
      <c r="H1098" s="20"/>
    </row>
    <row r="1099" spans="1:8" ht="31.5" x14ac:dyDescent="0.3">
      <c r="A1099" s="99">
        <f>COUNT($A$1:A1098)+1</f>
        <v>982</v>
      </c>
      <c r="B1099" s="9" t="s">
        <v>1092</v>
      </c>
      <c r="C1099" s="8" t="s">
        <v>136</v>
      </c>
      <c r="D1099" s="10">
        <v>2</v>
      </c>
      <c r="E1099" s="105"/>
      <c r="F1099" s="23"/>
      <c r="G1099" s="14"/>
      <c r="H1099" s="20"/>
    </row>
    <row r="1100" spans="1:8" ht="31.5" x14ac:dyDescent="0.3">
      <c r="A1100" s="99">
        <f>COUNT($A$1:A1099)+1</f>
        <v>983</v>
      </c>
      <c r="B1100" s="9" t="s">
        <v>1093</v>
      </c>
      <c r="C1100" s="8" t="s">
        <v>136</v>
      </c>
      <c r="D1100" s="10">
        <v>2</v>
      </c>
      <c r="E1100" s="105"/>
      <c r="F1100" s="23"/>
      <c r="G1100" s="14"/>
      <c r="H1100" s="20"/>
    </row>
    <row r="1101" spans="1:8" ht="63" x14ac:dyDescent="0.3">
      <c r="A1101" s="99">
        <f>COUNT($A$1:A1100)+1</f>
        <v>984</v>
      </c>
      <c r="B1101" s="9" t="s">
        <v>1094</v>
      </c>
      <c r="C1101" s="8" t="s">
        <v>136</v>
      </c>
      <c r="D1101" s="10">
        <v>2</v>
      </c>
      <c r="E1101" s="105"/>
      <c r="F1101" s="23"/>
      <c r="G1101" s="14"/>
      <c r="H1101" s="20"/>
    </row>
    <row r="1102" spans="1:8" ht="31.5" x14ac:dyDescent="0.3">
      <c r="A1102" s="99">
        <f>COUNT($A$1:A1101)+1</f>
        <v>985</v>
      </c>
      <c r="B1102" s="9" t="s">
        <v>1095</v>
      </c>
      <c r="C1102" s="8" t="s">
        <v>136</v>
      </c>
      <c r="D1102" s="10">
        <v>2</v>
      </c>
      <c r="E1102" s="105"/>
      <c r="F1102" s="23"/>
      <c r="G1102" s="14"/>
      <c r="H1102" s="20"/>
    </row>
    <row r="1103" spans="1:8" ht="63" x14ac:dyDescent="0.3">
      <c r="A1103" s="99">
        <f>COUNT($A$1:A1102)+1</f>
        <v>986</v>
      </c>
      <c r="B1103" s="9" t="s">
        <v>758</v>
      </c>
      <c r="C1103" s="8" t="s">
        <v>136</v>
      </c>
      <c r="D1103" s="10">
        <v>2</v>
      </c>
      <c r="E1103" s="105"/>
      <c r="F1103" s="23"/>
      <c r="G1103" s="14"/>
      <c r="H1103" s="20"/>
    </row>
    <row r="1104" spans="1:8" ht="47.25" x14ac:dyDescent="0.3">
      <c r="A1104" s="99">
        <f>COUNT($A$1:A1103)+1</f>
        <v>987</v>
      </c>
      <c r="B1104" s="9" t="s">
        <v>1096</v>
      </c>
      <c r="C1104" s="8" t="s">
        <v>136</v>
      </c>
      <c r="D1104" s="10">
        <v>2</v>
      </c>
      <c r="E1104" s="105"/>
      <c r="F1104" s="23"/>
      <c r="G1104" s="14"/>
      <c r="H1104" s="20"/>
    </row>
    <row r="1105" spans="1:8" ht="31.5" x14ac:dyDescent="0.3">
      <c r="A1105" s="99">
        <f>COUNT($A$1:A1104)+1</f>
        <v>988</v>
      </c>
      <c r="B1105" s="9" t="s">
        <v>1097</v>
      </c>
      <c r="C1105" s="8" t="s">
        <v>136</v>
      </c>
      <c r="D1105" s="10">
        <v>2</v>
      </c>
      <c r="E1105" s="105"/>
      <c r="F1105" s="23"/>
      <c r="G1105" s="14"/>
      <c r="H1105" s="20"/>
    </row>
    <row r="1106" spans="1:8" ht="30.6" customHeight="1" x14ac:dyDescent="0.3">
      <c r="A1106" s="99">
        <f>COUNT($A$1:A1105)+1</f>
        <v>989</v>
      </c>
      <c r="B1106" s="9" t="s">
        <v>1098</v>
      </c>
      <c r="C1106" s="8" t="s">
        <v>136</v>
      </c>
      <c r="D1106" s="10">
        <v>8</v>
      </c>
      <c r="E1106" s="105"/>
      <c r="F1106" s="23"/>
      <c r="G1106" s="14"/>
      <c r="H1106" s="20"/>
    </row>
    <row r="1107" spans="1:8" ht="47.25" x14ac:dyDescent="0.3">
      <c r="A1107" s="99">
        <f>COUNT($A$1:A1106)+1</f>
        <v>990</v>
      </c>
      <c r="B1107" s="9" t="s">
        <v>1132</v>
      </c>
      <c r="C1107" s="8" t="s">
        <v>136</v>
      </c>
      <c r="D1107" s="10">
        <v>2</v>
      </c>
      <c r="E1107" s="105"/>
      <c r="F1107" s="23"/>
      <c r="G1107" s="14"/>
      <c r="H1107" s="20"/>
    </row>
    <row r="1108" spans="1:8" ht="78.75" x14ac:dyDescent="0.3">
      <c r="A1108" s="99">
        <f>COUNT($A$1:A1107)+1</f>
        <v>991</v>
      </c>
      <c r="B1108" s="9" t="s">
        <v>1133</v>
      </c>
      <c r="C1108" s="8" t="s">
        <v>136</v>
      </c>
      <c r="D1108" s="10">
        <v>2</v>
      </c>
      <c r="E1108" s="105"/>
      <c r="F1108" s="23"/>
      <c r="G1108" s="14"/>
      <c r="H1108" s="20"/>
    </row>
    <row r="1109" spans="1:8" ht="78.75" x14ac:dyDescent="0.3">
      <c r="A1109" s="99">
        <f>COUNT($A$1:A1108)+1</f>
        <v>992</v>
      </c>
      <c r="B1109" s="9" t="s">
        <v>1134</v>
      </c>
      <c r="C1109" s="8" t="s">
        <v>136</v>
      </c>
      <c r="D1109" s="10">
        <v>2</v>
      </c>
      <c r="E1109" s="105"/>
      <c r="F1109" s="23"/>
      <c r="G1109" s="14"/>
      <c r="H1109" s="20"/>
    </row>
    <row r="1110" spans="1:8" ht="78.75" x14ac:dyDescent="0.3">
      <c r="A1110" s="99">
        <f>COUNT($A$1:A1109)+1</f>
        <v>993</v>
      </c>
      <c r="B1110" s="9" t="s">
        <v>1135</v>
      </c>
      <c r="C1110" s="8" t="s">
        <v>136</v>
      </c>
      <c r="D1110" s="10">
        <v>2</v>
      </c>
      <c r="E1110" s="105"/>
      <c r="F1110" s="23"/>
      <c r="G1110" s="14"/>
      <c r="H1110" s="20"/>
    </row>
    <row r="1111" spans="1:8" ht="63" x14ac:dyDescent="0.3">
      <c r="A1111" s="99">
        <f>COUNT($A$1:A1110)+1</f>
        <v>994</v>
      </c>
      <c r="B1111" s="9" t="s">
        <v>1099</v>
      </c>
      <c r="C1111" s="8" t="s">
        <v>136</v>
      </c>
      <c r="D1111" s="10">
        <v>2</v>
      </c>
      <c r="E1111" s="105"/>
      <c r="F1111" s="23"/>
      <c r="G1111" s="14"/>
      <c r="H1111" s="20"/>
    </row>
    <row r="1112" spans="1:8" ht="110.25" x14ac:dyDescent="0.3">
      <c r="A1112" s="99">
        <f>COUNT($A$1:A1111)+1</f>
        <v>995</v>
      </c>
      <c r="B1112" s="9" t="s">
        <v>934</v>
      </c>
      <c r="C1112" s="8" t="s">
        <v>136</v>
      </c>
      <c r="D1112" s="10">
        <v>2</v>
      </c>
      <c r="E1112" s="105"/>
      <c r="F1112" s="23"/>
      <c r="G1112" s="14"/>
      <c r="H1112" s="20"/>
    </row>
    <row r="1113" spans="1:8" ht="47.25" x14ac:dyDescent="0.3">
      <c r="A1113" s="99">
        <f>COUNT($A$1:A1112)+1</f>
        <v>996</v>
      </c>
      <c r="B1113" s="9" t="s">
        <v>1100</v>
      </c>
      <c r="C1113" s="8" t="s">
        <v>136</v>
      </c>
      <c r="D1113" s="10">
        <v>16</v>
      </c>
      <c r="E1113" s="105"/>
      <c r="F1113" s="23"/>
      <c r="G1113" s="14"/>
      <c r="H1113" s="20"/>
    </row>
    <row r="1114" spans="1:8" ht="47.25" x14ac:dyDescent="0.3">
      <c r="A1114" s="99">
        <f>COUNT($A$1:A1113)+1</f>
        <v>997</v>
      </c>
      <c r="B1114" s="9" t="s">
        <v>1101</v>
      </c>
      <c r="C1114" s="8" t="s">
        <v>136</v>
      </c>
      <c r="D1114" s="10">
        <v>16</v>
      </c>
      <c r="E1114" s="105"/>
      <c r="F1114" s="23"/>
      <c r="G1114" s="14"/>
      <c r="H1114" s="20"/>
    </row>
    <row r="1115" spans="1:8" ht="31.5" x14ac:dyDescent="0.3">
      <c r="A1115" s="99">
        <f>COUNT($A$1:A1114)+1</f>
        <v>998</v>
      </c>
      <c r="B1115" s="9" t="s">
        <v>1102</v>
      </c>
      <c r="C1115" s="8" t="s">
        <v>136</v>
      </c>
      <c r="D1115" s="10">
        <v>2</v>
      </c>
      <c r="E1115" s="105"/>
      <c r="F1115" s="23"/>
      <c r="G1115" s="14"/>
      <c r="H1115" s="20"/>
    </row>
    <row r="1116" spans="1:8" ht="31.5" x14ac:dyDescent="0.3">
      <c r="A1116" s="99">
        <f>COUNT($A$1:A1115)+1</f>
        <v>999</v>
      </c>
      <c r="B1116" s="9" t="s">
        <v>1103</v>
      </c>
      <c r="C1116" s="8" t="s">
        <v>136</v>
      </c>
      <c r="D1116" s="10">
        <v>2</v>
      </c>
      <c r="E1116" s="105"/>
      <c r="F1116" s="23"/>
      <c r="G1116" s="14"/>
      <c r="H1116" s="20"/>
    </row>
    <row r="1117" spans="1:8" ht="31.5" x14ac:dyDescent="0.3">
      <c r="A1117" s="99">
        <f>COUNT($A$1:A1116)+1</f>
        <v>1000</v>
      </c>
      <c r="B1117" s="9" t="s">
        <v>254</v>
      </c>
      <c r="C1117" s="8" t="s">
        <v>136</v>
      </c>
      <c r="D1117" s="10">
        <v>2</v>
      </c>
      <c r="E1117" s="105"/>
      <c r="F1117" s="23"/>
      <c r="G1117" s="14"/>
      <c r="H1117" s="20"/>
    </row>
    <row r="1118" spans="1:8" ht="31.5" x14ac:dyDescent="0.3">
      <c r="A1118" s="99">
        <f>COUNT($A$1:A1117)+1</f>
        <v>1001</v>
      </c>
      <c r="B1118" s="9" t="s">
        <v>1104</v>
      </c>
      <c r="C1118" s="8" t="s">
        <v>136</v>
      </c>
      <c r="D1118" s="10">
        <v>2</v>
      </c>
      <c r="E1118" s="105"/>
      <c r="F1118" s="23"/>
      <c r="G1118" s="14"/>
      <c r="H1118" s="20"/>
    </row>
    <row r="1119" spans="1:8" ht="63" x14ac:dyDescent="0.3">
      <c r="A1119" s="99">
        <f>COUNT($A$1:A1118)+1</f>
        <v>1002</v>
      </c>
      <c r="B1119" s="9" t="s">
        <v>150</v>
      </c>
      <c r="C1119" s="8" t="s">
        <v>136</v>
      </c>
      <c r="D1119" s="10">
        <v>14</v>
      </c>
      <c r="E1119" s="105"/>
      <c r="F1119" s="23"/>
      <c r="G1119" s="14"/>
      <c r="H1119" s="20"/>
    </row>
    <row r="1120" spans="1:8" ht="47.25" x14ac:dyDescent="0.3">
      <c r="A1120" s="99">
        <f>COUNT($A$1:A1119)+1</f>
        <v>1003</v>
      </c>
      <c r="B1120" s="9" t="s">
        <v>1105</v>
      </c>
      <c r="C1120" s="8" t="s">
        <v>136</v>
      </c>
      <c r="D1120" s="10">
        <v>13</v>
      </c>
      <c r="E1120" s="105"/>
      <c r="F1120" s="23"/>
      <c r="G1120" s="14"/>
      <c r="H1120" s="20"/>
    </row>
    <row r="1121" spans="1:8" ht="47.25" x14ac:dyDescent="0.3">
      <c r="A1121" s="99">
        <f>COUNT($A$1:A1120)+1</f>
        <v>1004</v>
      </c>
      <c r="B1121" s="9" t="s">
        <v>1106</v>
      </c>
      <c r="C1121" s="8" t="s">
        <v>136</v>
      </c>
      <c r="D1121" s="10">
        <v>2</v>
      </c>
      <c r="E1121" s="105"/>
      <c r="F1121" s="23"/>
      <c r="G1121" s="14"/>
      <c r="H1121" s="20"/>
    </row>
    <row r="1122" spans="1:8" x14ac:dyDescent="0.3">
      <c r="A1122" s="99">
        <f>COUNT($A$1:A1121)+1</f>
        <v>1005</v>
      </c>
      <c r="B1122" s="9" t="s">
        <v>131</v>
      </c>
      <c r="C1122" s="8" t="s">
        <v>136</v>
      </c>
      <c r="D1122" s="10">
        <v>10</v>
      </c>
      <c r="E1122" s="105"/>
      <c r="F1122" s="23"/>
      <c r="G1122" s="14"/>
      <c r="H1122" s="20"/>
    </row>
    <row r="1123" spans="1:8" ht="31.5" x14ac:dyDescent="0.3">
      <c r="A1123" s="99">
        <f>COUNT($A$1:A1122)+1</f>
        <v>1006</v>
      </c>
      <c r="B1123" s="95" t="s">
        <v>1726</v>
      </c>
      <c r="C1123" s="8" t="s">
        <v>136</v>
      </c>
      <c r="D1123" s="10">
        <v>1</v>
      </c>
      <c r="E1123" s="105"/>
      <c r="F1123" s="23"/>
      <c r="G1123" s="14"/>
      <c r="H1123" s="20"/>
    </row>
    <row r="1124" spans="1:8" ht="47.25" x14ac:dyDescent="0.3">
      <c r="A1124" s="99">
        <f>COUNT($A$1:A1123)+1</f>
        <v>1007</v>
      </c>
      <c r="B1124" s="95" t="s">
        <v>1727</v>
      </c>
      <c r="C1124" s="8" t="s">
        <v>136</v>
      </c>
      <c r="D1124" s="10">
        <v>1</v>
      </c>
      <c r="E1124" s="105"/>
      <c r="F1124" s="23"/>
      <c r="G1124" s="14"/>
      <c r="H1124" s="20"/>
    </row>
    <row r="1125" spans="1:8" ht="47.25" x14ac:dyDescent="0.3">
      <c r="A1125" s="99">
        <f>COUNT($A$1:A1124)+1</f>
        <v>1008</v>
      </c>
      <c r="B1125" s="95" t="s">
        <v>1728</v>
      </c>
      <c r="C1125" s="8" t="s">
        <v>136</v>
      </c>
      <c r="D1125" s="10">
        <v>1</v>
      </c>
      <c r="E1125" s="105"/>
      <c r="F1125" s="23"/>
      <c r="G1125" s="14"/>
      <c r="H1125" s="20"/>
    </row>
    <row r="1126" spans="1:8" ht="31.5" x14ac:dyDescent="0.3">
      <c r="A1126" s="99">
        <f>COUNT($A$1:A1125)+1</f>
        <v>1009</v>
      </c>
      <c r="B1126" s="95" t="s">
        <v>1729</v>
      </c>
      <c r="C1126" s="8" t="s">
        <v>136</v>
      </c>
      <c r="D1126" s="10">
        <v>1</v>
      </c>
      <c r="E1126" s="105"/>
      <c r="F1126" s="23"/>
      <c r="G1126" s="14"/>
      <c r="H1126" s="20"/>
    </row>
    <row r="1127" spans="1:8" ht="31.5" x14ac:dyDescent="0.3">
      <c r="A1127" s="99">
        <f>COUNT($A$1:A1126)+1</f>
        <v>1010</v>
      </c>
      <c r="B1127" s="95" t="s">
        <v>1693</v>
      </c>
      <c r="C1127" s="8" t="s">
        <v>136</v>
      </c>
      <c r="D1127" s="96">
        <v>36</v>
      </c>
      <c r="E1127" s="117"/>
      <c r="F1127" s="23"/>
      <c r="G1127" s="14"/>
      <c r="H1127" s="20"/>
    </row>
    <row r="1128" spans="1:8" ht="31.5" x14ac:dyDescent="0.3">
      <c r="A1128" s="99">
        <f>COUNT($A$1:A1127)+1</f>
        <v>1011</v>
      </c>
      <c r="B1128" s="95" t="s">
        <v>1694</v>
      </c>
      <c r="C1128" s="8" t="s">
        <v>136</v>
      </c>
      <c r="D1128" s="96">
        <v>36</v>
      </c>
      <c r="E1128" s="117"/>
      <c r="F1128" s="23"/>
      <c r="G1128" s="14"/>
      <c r="H1128" s="20"/>
    </row>
    <row r="1129" spans="1:8" ht="47.25" x14ac:dyDescent="0.3">
      <c r="A1129" s="99">
        <f>COUNT($A$1:A1128)+1</f>
        <v>1012</v>
      </c>
      <c r="B1129" s="95" t="s">
        <v>1732</v>
      </c>
      <c r="C1129" s="8" t="s">
        <v>136</v>
      </c>
      <c r="D1129" s="96">
        <v>1</v>
      </c>
      <c r="E1129" s="117"/>
      <c r="F1129" s="23"/>
      <c r="G1129" s="14"/>
      <c r="H1129" s="20"/>
    </row>
    <row r="1130" spans="1:8" ht="47.25" x14ac:dyDescent="0.3">
      <c r="A1130" s="99">
        <f>COUNT($A$1:A1129)+1</f>
        <v>1013</v>
      </c>
      <c r="B1130" s="95" t="s">
        <v>1735</v>
      </c>
      <c r="C1130" s="8" t="s">
        <v>136</v>
      </c>
      <c r="D1130" s="96">
        <v>1</v>
      </c>
      <c r="E1130" s="117"/>
      <c r="F1130" s="23"/>
      <c r="G1130" s="14"/>
      <c r="H1130" s="20"/>
    </row>
    <row r="1131" spans="1:8" ht="31.5" x14ac:dyDescent="0.3">
      <c r="A1131" s="99">
        <f>COUNT($A$1:A1130)+1</f>
        <v>1014</v>
      </c>
      <c r="B1131" s="95" t="s">
        <v>1733</v>
      </c>
      <c r="C1131" s="8" t="s">
        <v>136</v>
      </c>
      <c r="D1131" s="96">
        <v>1</v>
      </c>
      <c r="E1131" s="117"/>
      <c r="F1131" s="23"/>
      <c r="G1131" s="14"/>
      <c r="H1131" s="20"/>
    </row>
    <row r="1132" spans="1:8" ht="31.5" x14ac:dyDescent="0.3">
      <c r="A1132" s="99">
        <f>COUNT($A$1:A1131)+1</f>
        <v>1015</v>
      </c>
      <c r="B1132" s="95" t="s">
        <v>1734</v>
      </c>
      <c r="C1132" s="8" t="s">
        <v>136</v>
      </c>
      <c r="D1132" s="96">
        <v>1</v>
      </c>
      <c r="E1132" s="117"/>
      <c r="F1132" s="23"/>
      <c r="G1132" s="14"/>
      <c r="H1132" s="20"/>
    </row>
    <row r="1133" spans="1:8" x14ac:dyDescent="0.3">
      <c r="A1133" s="99"/>
      <c r="B1133" s="73" t="s">
        <v>1593</v>
      </c>
      <c r="C1133" s="8"/>
      <c r="D1133" s="10"/>
      <c r="E1133" s="105"/>
      <c r="F1133" s="23"/>
      <c r="G1133" s="14"/>
      <c r="H1133" s="20"/>
    </row>
    <row r="1134" spans="1:8" x14ac:dyDescent="0.3">
      <c r="A1134" s="99">
        <f>COUNT($A$1:A1133)+1</f>
        <v>1016</v>
      </c>
      <c r="B1134" s="9" t="s">
        <v>353</v>
      </c>
      <c r="C1134" s="8" t="s">
        <v>136</v>
      </c>
      <c r="D1134" s="8">
        <v>1</v>
      </c>
      <c r="E1134" s="105"/>
      <c r="F1134" s="23"/>
      <c r="G1134" s="14"/>
      <c r="H1134" s="20"/>
    </row>
    <row r="1135" spans="1:8" x14ac:dyDescent="0.3">
      <c r="A1135" s="99">
        <f>COUNT($A$1:A1134)+1</f>
        <v>1017</v>
      </c>
      <c r="B1135" s="9" t="s">
        <v>354</v>
      </c>
      <c r="C1135" s="8" t="s">
        <v>136</v>
      </c>
      <c r="D1135" s="8">
        <v>1</v>
      </c>
      <c r="E1135" s="105"/>
      <c r="F1135" s="23"/>
      <c r="G1135" s="14"/>
      <c r="H1135" s="20"/>
    </row>
    <row r="1136" spans="1:8" x14ac:dyDescent="0.3">
      <c r="A1136" s="99">
        <f>COUNT($A$1:A1135)+1</f>
        <v>1018</v>
      </c>
      <c r="B1136" s="9" t="s">
        <v>355</v>
      </c>
      <c r="C1136" s="8" t="s">
        <v>136</v>
      </c>
      <c r="D1136" s="8">
        <v>1</v>
      </c>
      <c r="E1136" s="105"/>
      <c r="F1136" s="23"/>
      <c r="G1136" s="14"/>
      <c r="H1136" s="20"/>
    </row>
    <row r="1137" spans="1:8" ht="31.5" x14ac:dyDescent="0.3">
      <c r="A1137" s="99">
        <f>COUNT($A$1:A1136)+1</f>
        <v>1019</v>
      </c>
      <c r="B1137" s="9" t="s">
        <v>356</v>
      </c>
      <c r="C1137" s="8" t="s">
        <v>136</v>
      </c>
      <c r="D1137" s="8">
        <v>1</v>
      </c>
      <c r="E1137" s="105"/>
      <c r="F1137" s="23"/>
      <c r="G1137" s="14"/>
      <c r="H1137" s="20"/>
    </row>
    <row r="1138" spans="1:8" ht="31.5" x14ac:dyDescent="0.3">
      <c r="A1138" s="99">
        <f>COUNT($A$1:A1137)+1</f>
        <v>1020</v>
      </c>
      <c r="B1138" s="9" t="s">
        <v>846</v>
      </c>
      <c r="C1138" s="8" t="s">
        <v>136</v>
      </c>
      <c r="D1138" s="8">
        <v>1</v>
      </c>
      <c r="E1138" s="105"/>
      <c r="F1138" s="23"/>
      <c r="G1138" s="14"/>
      <c r="H1138" s="20"/>
    </row>
    <row r="1139" spans="1:8" x14ac:dyDescent="0.3">
      <c r="A1139" s="99">
        <f>COUNT($A$1:A1138)+1</f>
        <v>1021</v>
      </c>
      <c r="B1139" s="9" t="s">
        <v>847</v>
      </c>
      <c r="C1139" s="8" t="s">
        <v>136</v>
      </c>
      <c r="D1139" s="8">
        <v>1</v>
      </c>
      <c r="E1139" s="105"/>
      <c r="F1139" s="23"/>
      <c r="G1139" s="14"/>
      <c r="H1139" s="20"/>
    </row>
    <row r="1140" spans="1:8" ht="31.5" x14ac:dyDescent="0.3">
      <c r="A1140" s="99">
        <f>COUNT($A$1:A1139)+1</f>
        <v>1022</v>
      </c>
      <c r="B1140" s="9" t="s">
        <v>848</v>
      </c>
      <c r="C1140" s="8" t="s">
        <v>136</v>
      </c>
      <c r="D1140" s="8">
        <v>1</v>
      </c>
      <c r="E1140" s="105"/>
      <c r="F1140" s="23"/>
      <c r="G1140" s="14"/>
      <c r="H1140" s="20"/>
    </row>
    <row r="1141" spans="1:8" ht="31.5" x14ac:dyDescent="0.3">
      <c r="A1141" s="99">
        <f>COUNT($A$1:A1140)+1</f>
        <v>1023</v>
      </c>
      <c r="B1141" s="9" t="s">
        <v>849</v>
      </c>
      <c r="C1141" s="8" t="s">
        <v>136</v>
      </c>
      <c r="D1141" s="8">
        <v>1</v>
      </c>
      <c r="E1141" s="105"/>
      <c r="F1141" s="23"/>
      <c r="G1141" s="14"/>
      <c r="H1141" s="20"/>
    </row>
    <row r="1142" spans="1:8" x14ac:dyDescent="0.3">
      <c r="A1142" s="99">
        <f>COUNT($A$1:A1141)+1</f>
        <v>1024</v>
      </c>
      <c r="B1142" s="9" t="s">
        <v>850</v>
      </c>
      <c r="C1142" s="8" t="s">
        <v>136</v>
      </c>
      <c r="D1142" s="8">
        <v>1</v>
      </c>
      <c r="E1142" s="105"/>
      <c r="F1142" s="23"/>
      <c r="G1142" s="14"/>
      <c r="H1142" s="20"/>
    </row>
    <row r="1143" spans="1:8" ht="31.5" x14ac:dyDescent="0.3">
      <c r="A1143" s="99">
        <f>COUNT($A$1:A1142)+1</f>
        <v>1025</v>
      </c>
      <c r="B1143" s="9" t="s">
        <v>851</v>
      </c>
      <c r="C1143" s="8" t="s">
        <v>136</v>
      </c>
      <c r="D1143" s="8">
        <v>1</v>
      </c>
      <c r="E1143" s="105"/>
      <c r="F1143" s="23"/>
      <c r="G1143" s="14"/>
      <c r="H1143" s="20"/>
    </row>
    <row r="1144" spans="1:8" ht="31.5" x14ac:dyDescent="0.3">
      <c r="A1144" s="99">
        <f>COUNT($A$1:A1143)+1</f>
        <v>1026</v>
      </c>
      <c r="B1144" s="9" t="s">
        <v>1109</v>
      </c>
      <c r="C1144" s="8" t="s">
        <v>136</v>
      </c>
      <c r="D1144" s="8">
        <v>1</v>
      </c>
      <c r="E1144" s="105"/>
      <c r="F1144" s="23"/>
      <c r="G1144" s="14"/>
      <c r="H1144" s="20"/>
    </row>
    <row r="1145" spans="1:8" x14ac:dyDescent="0.3">
      <c r="A1145" s="99">
        <f>COUNT($A$1:A1144)+1</f>
        <v>1027</v>
      </c>
      <c r="B1145" s="9" t="s">
        <v>1110</v>
      </c>
      <c r="C1145" s="8" t="s">
        <v>136</v>
      </c>
      <c r="D1145" s="8">
        <v>1</v>
      </c>
      <c r="E1145" s="105"/>
      <c r="F1145" s="23"/>
      <c r="G1145" s="14"/>
      <c r="H1145" s="20"/>
    </row>
    <row r="1146" spans="1:8" x14ac:dyDescent="0.3">
      <c r="A1146" s="99">
        <f>COUNT($A$1:A1145)+1</f>
        <v>1028</v>
      </c>
      <c r="B1146" s="9" t="s">
        <v>1111</v>
      </c>
      <c r="C1146" s="8" t="s">
        <v>136</v>
      </c>
      <c r="D1146" s="8">
        <v>1</v>
      </c>
      <c r="E1146" s="105"/>
      <c r="F1146" s="23"/>
      <c r="G1146" s="14"/>
      <c r="H1146" s="20"/>
    </row>
    <row r="1147" spans="1:8" ht="31.5" x14ac:dyDescent="0.3">
      <c r="A1147" s="99">
        <f>COUNT($A$1:A1146)+1</f>
        <v>1029</v>
      </c>
      <c r="B1147" s="9" t="s">
        <v>1136</v>
      </c>
      <c r="C1147" s="8" t="s">
        <v>136</v>
      </c>
      <c r="D1147" s="8">
        <v>1</v>
      </c>
      <c r="E1147" s="105"/>
      <c r="F1147" s="23"/>
      <c r="G1147" s="14"/>
      <c r="H1147" s="20"/>
    </row>
    <row r="1148" spans="1:8" x14ac:dyDescent="0.3">
      <c r="A1148" s="99">
        <f>COUNT($A$1:A1147)+1</f>
        <v>1030</v>
      </c>
      <c r="B1148" s="9" t="s">
        <v>1113</v>
      </c>
      <c r="C1148" s="8" t="s">
        <v>136</v>
      </c>
      <c r="D1148" s="8">
        <v>1</v>
      </c>
      <c r="E1148" s="105"/>
      <c r="F1148" s="23"/>
      <c r="G1148" s="14"/>
      <c r="H1148" s="20"/>
    </row>
    <row r="1149" spans="1:8" ht="31.5" x14ac:dyDescent="0.3">
      <c r="A1149" s="99">
        <f>COUNT($A$1:A1148)+1</f>
        <v>1031</v>
      </c>
      <c r="B1149" s="9" t="s">
        <v>1112</v>
      </c>
      <c r="C1149" s="8" t="s">
        <v>136</v>
      </c>
      <c r="D1149" s="8">
        <v>2</v>
      </c>
      <c r="E1149" s="105"/>
      <c r="F1149" s="23"/>
      <c r="G1149" s="14"/>
      <c r="H1149" s="20"/>
    </row>
    <row r="1150" spans="1:8" x14ac:dyDescent="0.3">
      <c r="A1150" s="99">
        <f>COUNT($A$1:A1149)+1</f>
        <v>1032</v>
      </c>
      <c r="B1150" s="9" t="s">
        <v>1114</v>
      </c>
      <c r="C1150" s="8" t="s">
        <v>136</v>
      </c>
      <c r="D1150" s="8">
        <v>3</v>
      </c>
      <c r="E1150" s="105"/>
      <c r="F1150" s="23"/>
      <c r="G1150" s="14"/>
      <c r="H1150" s="20"/>
    </row>
    <row r="1151" spans="1:8" ht="31.5" x14ac:dyDescent="0.3">
      <c r="A1151" s="99">
        <f>COUNT($A$1:A1150)+1</f>
        <v>1033</v>
      </c>
      <c r="B1151" s="9" t="s">
        <v>707</v>
      </c>
      <c r="C1151" s="8" t="s">
        <v>136</v>
      </c>
      <c r="D1151" s="8">
        <v>10</v>
      </c>
      <c r="E1151" s="105"/>
      <c r="F1151" s="23"/>
      <c r="G1151" s="14"/>
      <c r="H1151" s="20"/>
    </row>
    <row r="1152" spans="1:8" ht="31.5" x14ac:dyDescent="0.3">
      <c r="A1152" s="99">
        <f>COUNT($A$1:A1151)+1</f>
        <v>1034</v>
      </c>
      <c r="B1152" s="9" t="s">
        <v>852</v>
      </c>
      <c r="C1152" s="8" t="s">
        <v>136</v>
      </c>
      <c r="D1152" s="8">
        <v>1</v>
      </c>
      <c r="E1152" s="105"/>
      <c r="F1152" s="23"/>
      <c r="G1152" s="14"/>
      <c r="H1152" s="20"/>
    </row>
    <row r="1153" spans="1:8" x14ac:dyDescent="0.3">
      <c r="A1153" s="99">
        <f>COUNT($A$1:A1152)+1</f>
        <v>1035</v>
      </c>
      <c r="B1153" s="9" t="s">
        <v>1115</v>
      </c>
      <c r="C1153" s="8" t="s">
        <v>136</v>
      </c>
      <c r="D1153" s="8">
        <v>1</v>
      </c>
      <c r="E1153" s="105"/>
      <c r="F1153" s="23"/>
      <c r="G1153" s="14"/>
      <c r="H1153" s="20"/>
    </row>
    <row r="1154" spans="1:8" ht="31.5" x14ac:dyDescent="0.3">
      <c r="A1154" s="99">
        <f>COUNT($A$1:A1153)+1</f>
        <v>1036</v>
      </c>
      <c r="B1154" s="9" t="s">
        <v>853</v>
      </c>
      <c r="C1154" s="8" t="s">
        <v>136</v>
      </c>
      <c r="D1154" s="8">
        <v>1</v>
      </c>
      <c r="E1154" s="105"/>
      <c r="F1154" s="23"/>
      <c r="G1154" s="14"/>
      <c r="H1154" s="20"/>
    </row>
    <row r="1155" spans="1:8" ht="31.5" x14ac:dyDescent="0.3">
      <c r="A1155" s="99">
        <f>COUNT($A$1:A1154)+1</f>
        <v>1037</v>
      </c>
      <c r="B1155" s="9" t="s">
        <v>854</v>
      </c>
      <c r="C1155" s="8" t="s">
        <v>136</v>
      </c>
      <c r="D1155" s="8">
        <v>1</v>
      </c>
      <c r="E1155" s="105"/>
      <c r="F1155" s="23"/>
      <c r="G1155" s="14"/>
      <c r="H1155" s="20"/>
    </row>
    <row r="1156" spans="1:8" ht="47.25" x14ac:dyDescent="0.3">
      <c r="A1156" s="99">
        <f>COUNT($A$1:A1155)+1</f>
        <v>1038</v>
      </c>
      <c r="B1156" s="9" t="s">
        <v>855</v>
      </c>
      <c r="C1156" s="8" t="s">
        <v>136</v>
      </c>
      <c r="D1156" s="8">
        <v>1</v>
      </c>
      <c r="E1156" s="105"/>
      <c r="F1156" s="23"/>
      <c r="G1156" s="14"/>
      <c r="H1156" s="20"/>
    </row>
    <row r="1157" spans="1:8" ht="31.5" x14ac:dyDescent="0.3">
      <c r="A1157" s="99">
        <f>COUNT($A$1:A1156)+1</f>
        <v>1039</v>
      </c>
      <c r="B1157" s="9" t="s">
        <v>1657</v>
      </c>
      <c r="C1157" s="8" t="s">
        <v>136</v>
      </c>
      <c r="D1157" s="8">
        <v>1</v>
      </c>
      <c r="E1157" s="105"/>
      <c r="F1157" s="23"/>
      <c r="G1157" s="14"/>
      <c r="H1157" s="20"/>
    </row>
    <row r="1158" spans="1:8" x14ac:dyDescent="0.3">
      <c r="A1158" s="99"/>
      <c r="B1158" s="43" t="s">
        <v>475</v>
      </c>
      <c r="C1158" s="8"/>
      <c r="D1158" s="8"/>
      <c r="E1158" s="105"/>
      <c r="F1158" s="23"/>
      <c r="G1158" s="14"/>
      <c r="H1158" s="20"/>
    </row>
    <row r="1159" spans="1:8" ht="31.5" x14ac:dyDescent="0.3">
      <c r="A1159" s="99">
        <f>COUNT($A$1:A1158)+1</f>
        <v>1040</v>
      </c>
      <c r="B1159" s="4" t="s">
        <v>1684</v>
      </c>
      <c r="C1159" s="29" t="s">
        <v>136</v>
      </c>
      <c r="D1159" s="12">
        <v>4</v>
      </c>
      <c r="E1159" s="106"/>
      <c r="F1159" s="23"/>
      <c r="G1159" s="14"/>
      <c r="H1159" s="20"/>
    </row>
    <row r="1160" spans="1:8" ht="31.5" x14ac:dyDescent="0.3">
      <c r="A1160" s="99">
        <f>COUNT($A$1:A1159)+1</f>
        <v>1041</v>
      </c>
      <c r="B1160" s="7" t="s">
        <v>197</v>
      </c>
      <c r="C1160" s="8" t="s">
        <v>136</v>
      </c>
      <c r="D1160" s="8">
        <v>2</v>
      </c>
      <c r="E1160" s="105"/>
      <c r="F1160" s="23"/>
      <c r="G1160" s="14"/>
      <c r="H1160" s="20"/>
    </row>
    <row r="1161" spans="1:8" ht="31.5" x14ac:dyDescent="0.3">
      <c r="A1161" s="99">
        <f>COUNT($A$1:A1160)+1</f>
        <v>1042</v>
      </c>
      <c r="B1161" s="7" t="s">
        <v>149</v>
      </c>
      <c r="C1161" s="8" t="s">
        <v>136</v>
      </c>
      <c r="D1161" s="8">
        <v>2</v>
      </c>
      <c r="E1161" s="105"/>
      <c r="F1161" s="23"/>
      <c r="G1161" s="14"/>
      <c r="H1161" s="20"/>
    </row>
    <row r="1162" spans="1:8" x14ac:dyDescent="0.3">
      <c r="A1162" s="99">
        <f>COUNT($A$1:A1161)+1</f>
        <v>1043</v>
      </c>
      <c r="B1162" s="7" t="s">
        <v>194</v>
      </c>
      <c r="C1162" s="8" t="s">
        <v>136</v>
      </c>
      <c r="D1162" s="8">
        <v>2</v>
      </c>
      <c r="E1162" s="105"/>
      <c r="F1162" s="22"/>
      <c r="G1162" s="6"/>
      <c r="H1162" s="6"/>
    </row>
    <row r="1163" spans="1:8" x14ac:dyDescent="0.3">
      <c r="A1163" s="99">
        <f>COUNT($A$1:A1162)+1</f>
        <v>1044</v>
      </c>
      <c r="B1163" s="7" t="s">
        <v>199</v>
      </c>
      <c r="C1163" s="8" t="s">
        <v>136</v>
      </c>
      <c r="D1163" s="8">
        <v>2</v>
      </c>
      <c r="E1163" s="105"/>
      <c r="F1163" s="23"/>
      <c r="G1163" s="14"/>
      <c r="H1163" s="20"/>
    </row>
    <row r="1164" spans="1:8" x14ac:dyDescent="0.3">
      <c r="A1164" s="99"/>
      <c r="B1164" s="43" t="s">
        <v>31</v>
      </c>
      <c r="C1164" s="8"/>
      <c r="D1164" s="8"/>
      <c r="E1164" s="105"/>
      <c r="F1164" s="23"/>
      <c r="G1164" s="14"/>
      <c r="H1164" s="20"/>
    </row>
    <row r="1165" spans="1:8" x14ac:dyDescent="0.3">
      <c r="A1165" s="99"/>
      <c r="B1165" s="94" t="s">
        <v>32</v>
      </c>
      <c r="C1165" s="29"/>
      <c r="D1165" s="12"/>
      <c r="E1165" s="106"/>
      <c r="F1165" s="23"/>
      <c r="G1165" s="14"/>
      <c r="H1165" s="20"/>
    </row>
    <row r="1166" spans="1:8" ht="63" x14ac:dyDescent="0.3">
      <c r="A1166" s="99">
        <f>COUNT($A$1:A1165)+1</f>
        <v>1045</v>
      </c>
      <c r="B1166" s="9" t="s">
        <v>1731</v>
      </c>
      <c r="C1166" s="8" t="s">
        <v>136</v>
      </c>
      <c r="D1166" s="8">
        <v>12</v>
      </c>
      <c r="E1166" s="105"/>
      <c r="F1166" s="23"/>
      <c r="G1166" s="14"/>
      <c r="H1166" s="20"/>
    </row>
    <row r="1167" spans="1:8" ht="31.5" x14ac:dyDescent="0.3">
      <c r="A1167" s="99">
        <f>COUNT($A$1:A1166)+1</f>
        <v>1046</v>
      </c>
      <c r="B1167" s="9" t="s">
        <v>435</v>
      </c>
      <c r="C1167" s="8" t="s">
        <v>136</v>
      </c>
      <c r="D1167" s="8">
        <v>4</v>
      </c>
      <c r="E1167" s="105"/>
      <c r="F1167" s="23"/>
      <c r="G1167" s="14"/>
      <c r="H1167" s="20"/>
    </row>
    <row r="1168" spans="1:8" ht="31.5" x14ac:dyDescent="0.3">
      <c r="A1168" s="99">
        <f>COUNT($A$1:A1167)+1</f>
        <v>1047</v>
      </c>
      <c r="B1168" s="9" t="s">
        <v>844</v>
      </c>
      <c r="C1168" s="8" t="s">
        <v>136</v>
      </c>
      <c r="D1168" s="8">
        <v>26</v>
      </c>
      <c r="E1168" s="105"/>
      <c r="F1168" s="23"/>
      <c r="G1168" s="14"/>
      <c r="H1168" s="20"/>
    </row>
    <row r="1169" spans="1:8" ht="31.5" x14ac:dyDescent="0.3">
      <c r="A1169" s="99">
        <f>COUNT($A$1:A1168)+1</f>
        <v>1048</v>
      </c>
      <c r="B1169" s="9" t="s">
        <v>845</v>
      </c>
      <c r="C1169" s="8" t="s">
        <v>136</v>
      </c>
      <c r="D1169" s="8">
        <v>20</v>
      </c>
      <c r="E1169" s="105"/>
      <c r="F1169" s="23"/>
      <c r="G1169" s="14"/>
      <c r="H1169" s="20"/>
    </row>
    <row r="1170" spans="1:8" ht="31.5" x14ac:dyDescent="0.3">
      <c r="A1170" s="99"/>
      <c r="B1170" s="73" t="s">
        <v>1207</v>
      </c>
      <c r="C1170" s="8"/>
      <c r="D1170" s="89"/>
      <c r="E1170" s="105"/>
      <c r="F1170" s="23"/>
      <c r="G1170" s="14"/>
      <c r="H1170" s="20"/>
    </row>
    <row r="1171" spans="1:8" ht="24" x14ac:dyDescent="0.3">
      <c r="A1171" s="99">
        <f>COUNT($A$1:A1170)+1</f>
        <v>1049</v>
      </c>
      <c r="B1171" s="9" t="s">
        <v>436</v>
      </c>
      <c r="C1171" s="40" t="s">
        <v>438</v>
      </c>
      <c r="D1171" s="8">
        <v>10</v>
      </c>
      <c r="E1171" s="105"/>
      <c r="F1171" s="23"/>
      <c r="G1171" s="14"/>
      <c r="H1171" s="20"/>
    </row>
    <row r="1172" spans="1:8" ht="24" x14ac:dyDescent="0.3">
      <c r="A1172" s="99">
        <f>COUNT($A$1:A1171)+1</f>
        <v>1050</v>
      </c>
      <c r="B1172" s="9" t="s">
        <v>439</v>
      </c>
      <c r="C1172" s="40" t="s">
        <v>437</v>
      </c>
      <c r="D1172" s="8">
        <v>100</v>
      </c>
      <c r="E1172" s="105"/>
      <c r="F1172" s="23"/>
      <c r="G1172" s="14"/>
      <c r="H1172" s="20"/>
    </row>
    <row r="1173" spans="1:8" x14ac:dyDescent="0.3">
      <c r="A1173" s="99">
        <f>COUNT($A$1:A1172)+1</f>
        <v>1051</v>
      </c>
      <c r="B1173" s="9" t="s">
        <v>124</v>
      </c>
      <c r="C1173" s="8" t="s">
        <v>136</v>
      </c>
      <c r="D1173" s="8">
        <v>2</v>
      </c>
      <c r="E1173" s="105"/>
      <c r="F1173" s="23"/>
      <c r="G1173" s="14"/>
      <c r="H1173" s="20"/>
    </row>
    <row r="1174" spans="1:8" x14ac:dyDescent="0.3">
      <c r="A1174" s="99">
        <f>COUNT($A$1:A1173)+1</f>
        <v>1052</v>
      </c>
      <c r="B1174" s="9" t="s">
        <v>125</v>
      </c>
      <c r="C1174" s="8" t="s">
        <v>136</v>
      </c>
      <c r="D1174" s="8">
        <v>2</v>
      </c>
      <c r="E1174" s="105"/>
      <c r="F1174" s="23"/>
      <c r="G1174" s="14"/>
      <c r="H1174" s="20"/>
    </row>
    <row r="1175" spans="1:8" x14ac:dyDescent="0.3">
      <c r="A1175" s="99">
        <f>COUNT($A$1:A1174)+1</f>
        <v>1053</v>
      </c>
      <c r="B1175" s="9" t="s">
        <v>126</v>
      </c>
      <c r="C1175" s="8" t="s">
        <v>136</v>
      </c>
      <c r="D1175" s="8">
        <v>2</v>
      </c>
      <c r="E1175" s="105"/>
      <c r="F1175" s="23"/>
      <c r="G1175" s="14"/>
      <c r="H1175" s="20"/>
    </row>
    <row r="1176" spans="1:8" ht="31.5" x14ac:dyDescent="0.3">
      <c r="A1176" s="99">
        <f>COUNT($A$1:A1175)+1</f>
        <v>1054</v>
      </c>
      <c r="B1176" s="9" t="s">
        <v>127</v>
      </c>
      <c r="C1176" s="8" t="s">
        <v>136</v>
      </c>
      <c r="D1176" s="8">
        <v>2</v>
      </c>
      <c r="E1176" s="105"/>
      <c r="F1176" s="23"/>
      <c r="G1176" s="14"/>
      <c r="H1176" s="20"/>
    </row>
    <row r="1177" spans="1:8" ht="31.5" x14ac:dyDescent="0.3">
      <c r="A1177" s="99">
        <f>COUNT($A$1:A1176)+1</f>
        <v>1055</v>
      </c>
      <c r="B1177" s="9" t="s">
        <v>128</v>
      </c>
      <c r="C1177" s="8" t="s">
        <v>136</v>
      </c>
      <c r="D1177" s="8">
        <v>2</v>
      </c>
      <c r="E1177" s="105"/>
      <c r="F1177" s="23"/>
      <c r="G1177" s="14"/>
      <c r="H1177" s="20"/>
    </row>
    <row r="1178" spans="1:8" ht="31.5" x14ac:dyDescent="0.3">
      <c r="A1178" s="99">
        <f>COUNT($A$1:A1177)+1</f>
        <v>1056</v>
      </c>
      <c r="B1178" s="9" t="s">
        <v>129</v>
      </c>
      <c r="C1178" s="8" t="s">
        <v>136</v>
      </c>
      <c r="D1178" s="8">
        <v>2</v>
      </c>
      <c r="E1178" s="105"/>
      <c r="F1178" s="23"/>
      <c r="G1178" s="14"/>
      <c r="H1178" s="20"/>
    </row>
    <row r="1179" spans="1:8" ht="31.5" x14ac:dyDescent="0.3">
      <c r="A1179" s="99">
        <f>COUNT($A$1:A1178)+1</f>
        <v>1057</v>
      </c>
      <c r="B1179" s="9" t="s">
        <v>1545</v>
      </c>
      <c r="C1179" s="8" t="s">
        <v>136</v>
      </c>
      <c r="D1179" s="8">
        <v>2</v>
      </c>
      <c r="E1179" s="105"/>
      <c r="F1179" s="23"/>
      <c r="G1179" s="14"/>
      <c r="H1179" s="20"/>
    </row>
    <row r="1180" spans="1:8" ht="31.5" x14ac:dyDescent="0.3">
      <c r="A1180" s="99">
        <f>COUNT($A$1:A1179)+1</f>
        <v>1058</v>
      </c>
      <c r="B1180" s="9" t="s">
        <v>1546</v>
      </c>
      <c r="C1180" s="8" t="s">
        <v>136</v>
      </c>
      <c r="D1180" s="8">
        <v>2</v>
      </c>
      <c r="E1180" s="105"/>
      <c r="F1180" s="23"/>
      <c r="G1180" s="14"/>
      <c r="H1180" s="20"/>
    </row>
    <row r="1181" spans="1:8" ht="47.25" x14ac:dyDescent="0.3">
      <c r="A1181" s="99">
        <f>COUNT($A$1:A1180)+1</f>
        <v>1059</v>
      </c>
      <c r="B1181" s="9" t="s">
        <v>771</v>
      </c>
      <c r="C1181" s="8" t="s">
        <v>136</v>
      </c>
      <c r="D1181" s="8">
        <v>2</v>
      </c>
      <c r="E1181" s="105"/>
      <c r="F1181" s="23"/>
      <c r="G1181" s="14"/>
      <c r="H1181" s="20"/>
    </row>
    <row r="1182" spans="1:8" x14ac:dyDescent="0.3">
      <c r="A1182" s="99">
        <f>COUNT($A$1:A1181)+1</f>
        <v>1060</v>
      </c>
      <c r="B1182" s="9" t="s">
        <v>772</v>
      </c>
      <c r="C1182" s="8" t="s">
        <v>136</v>
      </c>
      <c r="D1182" s="8">
        <v>2</v>
      </c>
      <c r="E1182" s="105"/>
      <c r="F1182" s="23"/>
      <c r="G1182" s="14"/>
      <c r="H1182" s="20"/>
    </row>
    <row r="1183" spans="1:8" ht="31.5" x14ac:dyDescent="0.3">
      <c r="A1183" s="99">
        <f>COUNT($A$1:A1182)+1</f>
        <v>1061</v>
      </c>
      <c r="B1183" s="9" t="s">
        <v>773</v>
      </c>
      <c r="C1183" s="8" t="s">
        <v>136</v>
      </c>
      <c r="D1183" s="8">
        <v>2</v>
      </c>
      <c r="E1183" s="105"/>
      <c r="F1183" s="23"/>
      <c r="G1183" s="14"/>
      <c r="H1183" s="20"/>
    </row>
    <row r="1184" spans="1:8" ht="31.5" x14ac:dyDescent="0.3">
      <c r="A1184" s="99">
        <f>COUNT($A$1:A1183)+1</f>
        <v>1062</v>
      </c>
      <c r="B1184" s="9" t="s">
        <v>774</v>
      </c>
      <c r="C1184" s="8" t="s">
        <v>136</v>
      </c>
      <c r="D1184" s="8">
        <v>2</v>
      </c>
      <c r="E1184" s="105"/>
      <c r="F1184" s="23"/>
      <c r="G1184" s="14"/>
      <c r="H1184" s="20"/>
    </row>
    <row r="1185" spans="1:8" ht="31.5" x14ac:dyDescent="0.3">
      <c r="A1185" s="99">
        <f>COUNT($A$1:A1184)+1</f>
        <v>1063</v>
      </c>
      <c r="B1185" s="9" t="s">
        <v>775</v>
      </c>
      <c r="C1185" s="8" t="s">
        <v>136</v>
      </c>
      <c r="D1185" s="8">
        <v>2</v>
      </c>
      <c r="E1185" s="105"/>
      <c r="F1185" s="23"/>
      <c r="G1185" s="14"/>
      <c r="H1185" s="20"/>
    </row>
    <row r="1186" spans="1:8" ht="31.5" x14ac:dyDescent="0.3">
      <c r="A1186" s="99">
        <f>COUNT($A$1:A1185)+1</f>
        <v>1064</v>
      </c>
      <c r="B1186" s="9" t="s">
        <v>776</v>
      </c>
      <c r="C1186" s="8" t="s">
        <v>136</v>
      </c>
      <c r="D1186" s="8">
        <v>2</v>
      </c>
      <c r="E1186" s="105"/>
      <c r="F1186" s="23"/>
      <c r="G1186" s="14"/>
      <c r="H1186" s="20"/>
    </row>
    <row r="1187" spans="1:8" ht="31.5" x14ac:dyDescent="0.3">
      <c r="A1187" s="99">
        <f>COUNT($A$1:A1186)+1</f>
        <v>1065</v>
      </c>
      <c r="B1187" s="9" t="s">
        <v>777</v>
      </c>
      <c r="C1187" s="8" t="s">
        <v>136</v>
      </c>
      <c r="D1187" s="8">
        <v>2</v>
      </c>
      <c r="E1187" s="105"/>
      <c r="F1187" s="23"/>
      <c r="G1187" s="14"/>
      <c r="H1187" s="20"/>
    </row>
    <row r="1188" spans="1:8" x14ac:dyDescent="0.3">
      <c r="A1188" s="99">
        <f>COUNT($A$1:A1187)+1</f>
        <v>1066</v>
      </c>
      <c r="B1188" s="9" t="s">
        <v>778</v>
      </c>
      <c r="C1188" s="8" t="s">
        <v>136</v>
      </c>
      <c r="D1188" s="8">
        <v>2</v>
      </c>
      <c r="E1188" s="105"/>
      <c r="F1188" s="23"/>
      <c r="G1188" s="14"/>
      <c r="H1188" s="20"/>
    </row>
    <row r="1189" spans="1:8" ht="31.5" x14ac:dyDescent="0.3">
      <c r="A1189" s="99">
        <f>COUNT($A$1:A1188)+1</f>
        <v>1067</v>
      </c>
      <c r="B1189" s="9" t="s">
        <v>779</v>
      </c>
      <c r="C1189" s="8" t="s">
        <v>136</v>
      </c>
      <c r="D1189" s="8">
        <v>2</v>
      </c>
      <c r="E1189" s="105"/>
      <c r="F1189" s="23"/>
      <c r="G1189" s="14"/>
      <c r="H1189" s="20"/>
    </row>
    <row r="1190" spans="1:8" x14ac:dyDescent="0.3">
      <c r="A1190" s="99">
        <f>COUNT($A$1:A1189)+1</f>
        <v>1068</v>
      </c>
      <c r="B1190" s="9" t="s">
        <v>780</v>
      </c>
      <c r="C1190" s="8" t="s">
        <v>136</v>
      </c>
      <c r="D1190" s="8">
        <v>4</v>
      </c>
      <c r="E1190" s="105"/>
      <c r="F1190" s="23"/>
      <c r="G1190" s="14"/>
      <c r="H1190" s="20"/>
    </row>
    <row r="1191" spans="1:8" ht="31.5" x14ac:dyDescent="0.3">
      <c r="A1191" s="99">
        <f>COUNT($A$1:A1190)+1</f>
        <v>1069</v>
      </c>
      <c r="B1191" s="9" t="s">
        <v>781</v>
      </c>
      <c r="C1191" s="8" t="s">
        <v>136</v>
      </c>
      <c r="D1191" s="8">
        <v>40</v>
      </c>
      <c r="E1191" s="105"/>
      <c r="F1191" s="23"/>
      <c r="G1191" s="14"/>
      <c r="H1191" s="20"/>
    </row>
    <row r="1192" spans="1:8" x14ac:dyDescent="0.3">
      <c r="A1192" s="99">
        <f>COUNT($A$1:A1191)+1</f>
        <v>1070</v>
      </c>
      <c r="B1192" s="9" t="s">
        <v>782</v>
      </c>
      <c r="C1192" s="8" t="s">
        <v>136</v>
      </c>
      <c r="D1192" s="8">
        <v>6</v>
      </c>
      <c r="E1192" s="105"/>
      <c r="F1192" s="23"/>
      <c r="G1192" s="14"/>
      <c r="H1192" s="20"/>
    </row>
    <row r="1193" spans="1:8" x14ac:dyDescent="0.3">
      <c r="A1193" s="99">
        <f>COUNT($A$1:A1192)+1</f>
        <v>1071</v>
      </c>
      <c r="B1193" s="9" t="s">
        <v>783</v>
      </c>
      <c r="C1193" s="8" t="s">
        <v>136</v>
      </c>
      <c r="D1193" s="8">
        <v>2</v>
      </c>
      <c r="E1193" s="105"/>
      <c r="F1193" s="23"/>
      <c r="G1193" s="14"/>
      <c r="H1193" s="20"/>
    </row>
    <row r="1194" spans="1:8" x14ac:dyDescent="0.3">
      <c r="A1194" s="99">
        <f>COUNT($A$1:A1193)+1</f>
        <v>1072</v>
      </c>
      <c r="B1194" s="9" t="s">
        <v>784</v>
      </c>
      <c r="C1194" s="8" t="s">
        <v>136</v>
      </c>
      <c r="D1194" s="8">
        <v>2</v>
      </c>
      <c r="E1194" s="105"/>
      <c r="F1194" s="23"/>
      <c r="G1194" s="14"/>
      <c r="H1194" s="20"/>
    </row>
    <row r="1195" spans="1:8" x14ac:dyDescent="0.3">
      <c r="A1195" s="99">
        <f>COUNT($A$1:A1194)+1</f>
        <v>1073</v>
      </c>
      <c r="B1195" s="9" t="s">
        <v>785</v>
      </c>
      <c r="C1195" s="8" t="s">
        <v>136</v>
      </c>
      <c r="D1195" s="8">
        <v>2</v>
      </c>
      <c r="E1195" s="105"/>
      <c r="F1195" s="23"/>
      <c r="G1195" s="14"/>
      <c r="H1195" s="20"/>
    </row>
    <row r="1196" spans="1:8" ht="31.5" x14ac:dyDescent="0.3">
      <c r="A1196" s="99">
        <f>COUNT($A$1:A1195)+1</f>
        <v>1074</v>
      </c>
      <c r="B1196" s="9" t="s">
        <v>786</v>
      </c>
      <c r="C1196" s="8" t="s">
        <v>136</v>
      </c>
      <c r="D1196" s="8">
        <v>2</v>
      </c>
      <c r="E1196" s="105"/>
      <c r="F1196" s="23"/>
      <c r="G1196" s="14"/>
      <c r="H1196" s="20"/>
    </row>
    <row r="1197" spans="1:8" ht="31.5" x14ac:dyDescent="0.3">
      <c r="A1197" s="99">
        <f>COUNT($A$1:A1196)+1</f>
        <v>1075</v>
      </c>
      <c r="B1197" s="9" t="s">
        <v>787</v>
      </c>
      <c r="C1197" s="8" t="s">
        <v>136</v>
      </c>
      <c r="D1197" s="8">
        <v>2</v>
      </c>
      <c r="E1197" s="105"/>
      <c r="F1197" s="23"/>
      <c r="G1197" s="14"/>
      <c r="H1197" s="20"/>
    </row>
    <row r="1198" spans="1:8" ht="31.5" x14ac:dyDescent="0.3">
      <c r="A1198" s="99">
        <f>COUNT($A$1:A1197)+1</f>
        <v>1076</v>
      </c>
      <c r="B1198" s="9" t="s">
        <v>788</v>
      </c>
      <c r="C1198" s="8" t="s">
        <v>136</v>
      </c>
      <c r="D1198" s="8">
        <v>2</v>
      </c>
      <c r="E1198" s="105"/>
      <c r="F1198" s="23"/>
      <c r="G1198" s="14"/>
      <c r="H1198" s="20"/>
    </row>
    <row r="1199" spans="1:8" ht="31.5" x14ac:dyDescent="0.3">
      <c r="A1199" s="99">
        <f>COUNT($A$1:A1198)+1</f>
        <v>1077</v>
      </c>
      <c r="B1199" s="9" t="s">
        <v>789</v>
      </c>
      <c r="C1199" s="8" t="s">
        <v>136</v>
      </c>
      <c r="D1199" s="8">
        <v>2</v>
      </c>
      <c r="E1199" s="105"/>
      <c r="F1199" s="23"/>
      <c r="G1199" s="14"/>
      <c r="H1199" s="20"/>
    </row>
    <row r="1200" spans="1:8" x14ac:dyDescent="0.3">
      <c r="A1200" s="99">
        <f>COUNT($A$1:A1199)+1</f>
        <v>1078</v>
      </c>
      <c r="B1200" s="9" t="s">
        <v>790</v>
      </c>
      <c r="C1200" s="8" t="s">
        <v>136</v>
      </c>
      <c r="D1200" s="8">
        <v>2</v>
      </c>
      <c r="E1200" s="105"/>
      <c r="F1200" s="23"/>
      <c r="G1200" s="14"/>
      <c r="H1200" s="20"/>
    </row>
    <row r="1201" spans="1:8" x14ac:dyDescent="0.3">
      <c r="A1201" s="99">
        <f>COUNT($A$1:A1200)+1</f>
        <v>1079</v>
      </c>
      <c r="B1201" s="9" t="s">
        <v>791</v>
      </c>
      <c r="C1201" s="8" t="s">
        <v>136</v>
      </c>
      <c r="D1201" s="8">
        <v>2</v>
      </c>
      <c r="E1201" s="105"/>
      <c r="F1201" s="23"/>
      <c r="G1201" s="14"/>
      <c r="H1201" s="20"/>
    </row>
    <row r="1202" spans="1:8" ht="31.5" x14ac:dyDescent="0.3">
      <c r="A1202" s="99">
        <f>COUNT($A$1:A1201)+1</f>
        <v>1080</v>
      </c>
      <c r="B1202" s="9" t="s">
        <v>792</v>
      </c>
      <c r="C1202" s="8" t="s">
        <v>136</v>
      </c>
      <c r="D1202" s="8">
        <v>2</v>
      </c>
      <c r="E1202" s="105"/>
      <c r="F1202" s="23"/>
      <c r="G1202" s="14"/>
      <c r="H1202" s="20"/>
    </row>
    <row r="1203" spans="1:8" x14ac:dyDescent="0.3">
      <c r="A1203" s="99">
        <f>COUNT($A$1:A1202)+1</f>
        <v>1081</v>
      </c>
      <c r="B1203" s="9" t="s">
        <v>793</v>
      </c>
      <c r="C1203" s="8" t="s">
        <v>136</v>
      </c>
      <c r="D1203" s="8">
        <v>2</v>
      </c>
      <c r="E1203" s="105"/>
      <c r="F1203" s="23"/>
      <c r="G1203" s="14"/>
      <c r="H1203" s="20"/>
    </row>
    <row r="1204" spans="1:8" ht="31.5" x14ac:dyDescent="0.3">
      <c r="A1204" s="99">
        <f>COUNT($A$1:A1203)+1</f>
        <v>1082</v>
      </c>
      <c r="B1204" s="9" t="s">
        <v>794</v>
      </c>
      <c r="C1204" s="8" t="s">
        <v>136</v>
      </c>
      <c r="D1204" s="8">
        <v>2</v>
      </c>
      <c r="E1204" s="105"/>
      <c r="F1204" s="23"/>
      <c r="G1204" s="14"/>
      <c r="H1204" s="20"/>
    </row>
    <row r="1205" spans="1:8" ht="31.5" x14ac:dyDescent="0.3">
      <c r="A1205" s="99">
        <f>COUNT($A$1:A1204)+1</f>
        <v>1083</v>
      </c>
      <c r="B1205" s="9" t="s">
        <v>795</v>
      </c>
      <c r="C1205" s="8" t="s">
        <v>136</v>
      </c>
      <c r="D1205" s="8">
        <v>2</v>
      </c>
      <c r="E1205" s="105"/>
      <c r="F1205" s="23"/>
      <c r="G1205" s="14"/>
      <c r="H1205" s="20"/>
    </row>
    <row r="1206" spans="1:8" x14ac:dyDescent="0.3">
      <c r="A1206" s="99">
        <f>COUNT($A$1:A1205)+1</f>
        <v>1084</v>
      </c>
      <c r="B1206" s="9" t="s">
        <v>796</v>
      </c>
      <c r="C1206" s="8" t="s">
        <v>136</v>
      </c>
      <c r="D1206" s="8">
        <v>2</v>
      </c>
      <c r="E1206" s="105"/>
      <c r="F1206" s="23"/>
      <c r="G1206" s="14"/>
      <c r="H1206" s="20"/>
    </row>
    <row r="1207" spans="1:8" ht="47.25" x14ac:dyDescent="0.3">
      <c r="A1207" s="99">
        <f>COUNT($A$1:A1206)+1</f>
        <v>1085</v>
      </c>
      <c r="B1207" s="9" t="s">
        <v>520</v>
      </c>
      <c r="C1207" s="8" t="s">
        <v>136</v>
      </c>
      <c r="D1207" s="8">
        <v>2</v>
      </c>
      <c r="E1207" s="105"/>
      <c r="F1207" s="23"/>
      <c r="G1207" s="14"/>
      <c r="H1207" s="20"/>
    </row>
    <row r="1208" spans="1:8" ht="31.5" x14ac:dyDescent="0.3">
      <c r="A1208" s="99">
        <f>COUNT($A$1:A1207)+1</f>
        <v>1086</v>
      </c>
      <c r="B1208" s="9" t="s">
        <v>521</v>
      </c>
      <c r="C1208" s="8" t="s">
        <v>136</v>
      </c>
      <c r="D1208" s="8">
        <v>2</v>
      </c>
      <c r="E1208" s="105"/>
      <c r="F1208" s="23"/>
      <c r="G1208" s="14"/>
      <c r="H1208" s="20"/>
    </row>
    <row r="1209" spans="1:8" ht="31.5" x14ac:dyDescent="0.3">
      <c r="A1209" s="99">
        <f>COUNT($A$1:A1208)+1</f>
        <v>1087</v>
      </c>
      <c r="B1209" s="9" t="s">
        <v>522</v>
      </c>
      <c r="C1209" s="8" t="s">
        <v>136</v>
      </c>
      <c r="D1209" s="8">
        <v>2</v>
      </c>
      <c r="E1209" s="105"/>
      <c r="F1209" s="23"/>
      <c r="G1209" s="14"/>
      <c r="H1209" s="20"/>
    </row>
    <row r="1210" spans="1:8" x14ac:dyDescent="0.3">
      <c r="A1210" s="99">
        <f>COUNT($A$1:A1209)+1</f>
        <v>1088</v>
      </c>
      <c r="B1210" s="9" t="s">
        <v>523</v>
      </c>
      <c r="C1210" s="8" t="s">
        <v>136</v>
      </c>
      <c r="D1210" s="8">
        <v>2</v>
      </c>
      <c r="E1210" s="105"/>
      <c r="F1210" s="23"/>
      <c r="G1210" s="14"/>
      <c r="H1210" s="20"/>
    </row>
    <row r="1211" spans="1:8" x14ac:dyDescent="0.3">
      <c r="A1211" s="99"/>
      <c r="B1211" s="73" t="s">
        <v>524</v>
      </c>
      <c r="C1211" s="8"/>
      <c r="D1211" s="8"/>
      <c r="E1211" s="105"/>
      <c r="F1211" s="23"/>
      <c r="G1211" s="14"/>
      <c r="H1211" s="20"/>
    </row>
    <row r="1212" spans="1:8" x14ac:dyDescent="0.3">
      <c r="A1212" s="99">
        <f>COUNT($A$1:A1211)+1</f>
        <v>1089</v>
      </c>
      <c r="B1212" s="9" t="s">
        <v>525</v>
      </c>
      <c r="C1212" s="8" t="s">
        <v>136</v>
      </c>
      <c r="D1212" s="8">
        <v>2</v>
      </c>
      <c r="E1212" s="105"/>
      <c r="F1212" s="23"/>
      <c r="G1212" s="14"/>
      <c r="H1212" s="20"/>
    </row>
    <row r="1213" spans="1:8" x14ac:dyDescent="0.3">
      <c r="A1213" s="99">
        <f>COUNT($A$1:A1212)+1</f>
        <v>1090</v>
      </c>
      <c r="B1213" s="9" t="s">
        <v>526</v>
      </c>
      <c r="C1213" s="8" t="s">
        <v>136</v>
      </c>
      <c r="D1213" s="8">
        <v>2</v>
      </c>
      <c r="E1213" s="105"/>
      <c r="F1213" s="23"/>
      <c r="G1213" s="14"/>
      <c r="H1213" s="20"/>
    </row>
    <row r="1214" spans="1:8" x14ac:dyDescent="0.3">
      <c r="A1214" s="99">
        <f>COUNT($A$1:A1213)+1</f>
        <v>1091</v>
      </c>
      <c r="B1214" s="9" t="s">
        <v>527</v>
      </c>
      <c r="C1214" s="8" t="s">
        <v>136</v>
      </c>
      <c r="D1214" s="8">
        <v>2</v>
      </c>
      <c r="E1214" s="105"/>
      <c r="F1214" s="23"/>
      <c r="G1214" s="14"/>
      <c r="H1214" s="20"/>
    </row>
    <row r="1215" spans="1:8" x14ac:dyDescent="0.3">
      <c r="A1215" s="99">
        <f>COUNT($A$1:A1214)+1</f>
        <v>1092</v>
      </c>
      <c r="B1215" s="9" t="s">
        <v>528</v>
      </c>
      <c r="C1215" s="8" t="s">
        <v>136</v>
      </c>
      <c r="D1215" s="8">
        <v>2</v>
      </c>
      <c r="E1215" s="105"/>
      <c r="F1215" s="23"/>
      <c r="G1215" s="14"/>
      <c r="H1215" s="20"/>
    </row>
    <row r="1216" spans="1:8" x14ac:dyDescent="0.3">
      <c r="A1216" s="99">
        <f>COUNT($A$1:A1215)+1</f>
        <v>1093</v>
      </c>
      <c r="B1216" s="9" t="s">
        <v>529</v>
      </c>
      <c r="C1216" s="8" t="s">
        <v>136</v>
      </c>
      <c r="D1216" s="8">
        <v>2</v>
      </c>
      <c r="E1216" s="105"/>
      <c r="F1216" s="23"/>
      <c r="G1216" s="14"/>
      <c r="H1216" s="20"/>
    </row>
    <row r="1217" spans="1:8" ht="31.5" x14ac:dyDescent="0.3">
      <c r="A1217" s="99">
        <f>COUNT($A$1:A1216)+1</f>
        <v>1094</v>
      </c>
      <c r="B1217" s="9" t="s">
        <v>530</v>
      </c>
      <c r="C1217" s="8" t="s">
        <v>136</v>
      </c>
      <c r="D1217" s="8">
        <v>2</v>
      </c>
      <c r="E1217" s="105"/>
      <c r="F1217" s="23"/>
      <c r="G1217" s="14"/>
      <c r="H1217" s="20"/>
    </row>
    <row r="1218" spans="1:8" x14ac:dyDescent="0.3">
      <c r="A1218" s="99">
        <f>COUNT($A$1:A1217)+1</f>
        <v>1095</v>
      </c>
      <c r="B1218" s="9" t="s">
        <v>531</v>
      </c>
      <c r="C1218" s="8" t="s">
        <v>136</v>
      </c>
      <c r="D1218" s="8">
        <v>2</v>
      </c>
      <c r="E1218" s="105"/>
      <c r="F1218" s="23"/>
      <c r="G1218" s="14"/>
      <c r="H1218" s="20"/>
    </row>
    <row r="1219" spans="1:8" x14ac:dyDescent="0.3">
      <c r="A1219" s="99">
        <f>COUNT($A$1:A1218)+1</f>
        <v>1096</v>
      </c>
      <c r="B1219" s="9" t="s">
        <v>532</v>
      </c>
      <c r="C1219" s="8" t="s">
        <v>136</v>
      </c>
      <c r="D1219" s="8">
        <v>2</v>
      </c>
      <c r="E1219" s="105"/>
      <c r="F1219" s="23"/>
      <c r="G1219" s="14"/>
      <c r="H1219" s="20"/>
    </row>
    <row r="1220" spans="1:8" ht="31.5" x14ac:dyDescent="0.3">
      <c r="A1220" s="99">
        <f>COUNT($A$1:A1219)+1</f>
        <v>1097</v>
      </c>
      <c r="B1220" s="9" t="s">
        <v>533</v>
      </c>
      <c r="C1220" s="8" t="s">
        <v>136</v>
      </c>
      <c r="D1220" s="8">
        <v>2</v>
      </c>
      <c r="E1220" s="105"/>
      <c r="F1220" s="23"/>
      <c r="G1220" s="14"/>
      <c r="H1220" s="20"/>
    </row>
    <row r="1221" spans="1:8" ht="47.25" x14ac:dyDescent="0.3">
      <c r="A1221" s="99">
        <f>COUNT($A$1:A1220)+1</f>
        <v>1098</v>
      </c>
      <c r="B1221" s="9" t="s">
        <v>534</v>
      </c>
      <c r="C1221" s="8" t="s">
        <v>136</v>
      </c>
      <c r="D1221" s="8">
        <v>2</v>
      </c>
      <c r="E1221" s="105"/>
      <c r="F1221" s="23"/>
      <c r="G1221" s="14"/>
      <c r="H1221" s="20"/>
    </row>
    <row r="1222" spans="1:8" ht="31.5" x14ac:dyDescent="0.3">
      <c r="A1222" s="99">
        <f>COUNT($A$1:A1221)+1</f>
        <v>1099</v>
      </c>
      <c r="B1222" s="9" t="s">
        <v>535</v>
      </c>
      <c r="C1222" s="8" t="s">
        <v>136</v>
      </c>
      <c r="D1222" s="8">
        <v>2</v>
      </c>
      <c r="E1222" s="105"/>
      <c r="F1222" s="23"/>
      <c r="G1222" s="14"/>
      <c r="H1222" s="20"/>
    </row>
    <row r="1223" spans="1:8" ht="31.5" x14ac:dyDescent="0.3">
      <c r="A1223" s="99">
        <f>COUNT($A$1:A1222)+1</f>
        <v>1100</v>
      </c>
      <c r="B1223" s="9" t="s">
        <v>536</v>
      </c>
      <c r="C1223" s="8" t="s">
        <v>136</v>
      </c>
      <c r="D1223" s="8">
        <v>2</v>
      </c>
      <c r="E1223" s="105"/>
      <c r="F1223" s="23"/>
      <c r="G1223" s="14"/>
      <c r="H1223" s="20"/>
    </row>
    <row r="1224" spans="1:8" x14ac:dyDescent="0.3">
      <c r="A1224" s="99"/>
      <c r="B1224" s="86" t="s">
        <v>537</v>
      </c>
      <c r="C1224" s="8"/>
      <c r="D1224" s="89"/>
      <c r="E1224" s="105"/>
      <c r="F1224" s="23"/>
      <c r="G1224" s="14"/>
      <c r="H1224" s="20"/>
    </row>
    <row r="1225" spans="1:8" ht="63" x14ac:dyDescent="0.3">
      <c r="A1225" s="99">
        <f>COUNT($A$1:A1224)+1</f>
        <v>1101</v>
      </c>
      <c r="B1225" s="9" t="s">
        <v>617</v>
      </c>
      <c r="C1225" s="8" t="s">
        <v>136</v>
      </c>
      <c r="D1225" s="8">
        <v>2</v>
      </c>
      <c r="E1225" s="105"/>
      <c r="F1225" s="23"/>
      <c r="G1225" s="14"/>
      <c r="H1225" s="20"/>
    </row>
    <row r="1226" spans="1:8" ht="31.5" x14ac:dyDescent="0.3">
      <c r="A1226" s="99">
        <f>COUNT($A$1:A1225)+1</f>
        <v>1102</v>
      </c>
      <c r="B1226" s="9" t="s">
        <v>618</v>
      </c>
      <c r="C1226" s="8" t="s">
        <v>136</v>
      </c>
      <c r="D1226" s="8">
        <v>2</v>
      </c>
      <c r="E1226" s="105"/>
      <c r="F1226" s="23"/>
      <c r="G1226" s="14"/>
      <c r="H1226" s="20"/>
    </row>
    <row r="1227" spans="1:8" ht="31.5" x14ac:dyDescent="0.3">
      <c r="A1227" s="99">
        <f>COUNT($A$1:A1226)+1</f>
        <v>1103</v>
      </c>
      <c r="B1227" s="9" t="s">
        <v>619</v>
      </c>
      <c r="C1227" s="8" t="s">
        <v>136</v>
      </c>
      <c r="D1227" s="8">
        <v>2</v>
      </c>
      <c r="E1227" s="105"/>
      <c r="F1227" s="23"/>
      <c r="G1227" s="14"/>
      <c r="H1227" s="20"/>
    </row>
    <row r="1228" spans="1:8" ht="31.5" x14ac:dyDescent="0.3">
      <c r="A1228" s="99">
        <f>COUNT($A$1:A1227)+1</f>
        <v>1104</v>
      </c>
      <c r="B1228" s="9" t="s">
        <v>620</v>
      </c>
      <c r="C1228" s="8" t="s">
        <v>136</v>
      </c>
      <c r="D1228" s="8">
        <v>2</v>
      </c>
      <c r="E1228" s="105"/>
      <c r="F1228" s="23"/>
      <c r="G1228" s="14"/>
      <c r="H1228" s="20"/>
    </row>
    <row r="1229" spans="1:8" ht="31.5" x14ac:dyDescent="0.3">
      <c r="A1229" s="99">
        <f>COUNT($A$1:A1228)+1</f>
        <v>1105</v>
      </c>
      <c r="B1229" s="9" t="s">
        <v>621</v>
      </c>
      <c r="C1229" s="8" t="s">
        <v>136</v>
      </c>
      <c r="D1229" s="8">
        <v>2</v>
      </c>
      <c r="E1229" s="105"/>
      <c r="F1229" s="23"/>
      <c r="G1229" s="14"/>
      <c r="H1229" s="20"/>
    </row>
    <row r="1230" spans="1:8" ht="31.5" x14ac:dyDescent="0.3">
      <c r="A1230" s="99">
        <f>COUNT($A$1:A1229)+1</f>
        <v>1106</v>
      </c>
      <c r="B1230" s="9" t="s">
        <v>622</v>
      </c>
      <c r="C1230" s="8" t="s">
        <v>136</v>
      </c>
      <c r="D1230" s="8">
        <v>2</v>
      </c>
      <c r="E1230" s="105"/>
      <c r="F1230" s="23"/>
      <c r="G1230" s="14"/>
      <c r="H1230" s="20"/>
    </row>
    <row r="1231" spans="1:8" ht="31.5" x14ac:dyDescent="0.3">
      <c r="A1231" s="99">
        <f>COUNT($A$1:A1230)+1</f>
        <v>1107</v>
      </c>
      <c r="B1231" s="9" t="s">
        <v>623</v>
      </c>
      <c r="C1231" s="8" t="s">
        <v>136</v>
      </c>
      <c r="D1231" s="8">
        <v>2</v>
      </c>
      <c r="E1231" s="105"/>
      <c r="F1231" s="23"/>
      <c r="G1231" s="14"/>
      <c r="H1231" s="20"/>
    </row>
    <row r="1232" spans="1:8" ht="47.25" x14ac:dyDescent="0.3">
      <c r="A1232" s="99">
        <f>COUNT($A$1:A1231)+1</f>
        <v>1108</v>
      </c>
      <c r="B1232" s="9" t="s">
        <v>624</v>
      </c>
      <c r="C1232" s="8" t="s">
        <v>136</v>
      </c>
      <c r="D1232" s="8">
        <v>2</v>
      </c>
      <c r="E1232" s="105"/>
      <c r="F1232" s="23"/>
      <c r="G1232" s="14"/>
      <c r="H1232" s="20"/>
    </row>
    <row r="1233" spans="1:8" x14ac:dyDescent="0.3">
      <c r="A1233" s="99"/>
      <c r="B1233" s="73" t="s">
        <v>538</v>
      </c>
      <c r="C1233" s="8"/>
      <c r="D1233" s="8"/>
      <c r="E1233" s="105"/>
      <c r="F1233" s="23"/>
      <c r="G1233" s="14"/>
      <c r="H1233" s="20"/>
    </row>
    <row r="1234" spans="1:8" ht="47.25" x14ac:dyDescent="0.3">
      <c r="A1234" s="99">
        <f>COUNT($A$1:A1233)+1</f>
        <v>1109</v>
      </c>
      <c r="B1234" s="9" t="s">
        <v>764</v>
      </c>
      <c r="C1234" s="8" t="s">
        <v>136</v>
      </c>
      <c r="D1234" s="8">
        <v>2</v>
      </c>
      <c r="E1234" s="105"/>
      <c r="F1234" s="23"/>
      <c r="G1234" s="14"/>
      <c r="H1234" s="20"/>
    </row>
    <row r="1235" spans="1:8" x14ac:dyDescent="0.3">
      <c r="A1235" s="99">
        <f>COUNT($A$1:A1234)+1</f>
        <v>1110</v>
      </c>
      <c r="B1235" s="9" t="s">
        <v>1658</v>
      </c>
      <c r="C1235" s="8" t="s">
        <v>136</v>
      </c>
      <c r="D1235" s="8">
        <v>2</v>
      </c>
      <c r="E1235" s="105"/>
      <c r="F1235" s="23"/>
      <c r="G1235" s="14"/>
      <c r="H1235" s="20"/>
    </row>
    <row r="1236" spans="1:8" ht="31.5" x14ac:dyDescent="0.3">
      <c r="A1236" s="99">
        <f>COUNT($A$1:A1235)+1</f>
        <v>1111</v>
      </c>
      <c r="B1236" s="9" t="s">
        <v>1660</v>
      </c>
      <c r="C1236" s="8" t="s">
        <v>136</v>
      </c>
      <c r="D1236" s="8">
        <v>2</v>
      </c>
      <c r="E1236" s="105"/>
      <c r="F1236" s="23"/>
      <c r="G1236" s="14"/>
      <c r="H1236" s="20"/>
    </row>
    <row r="1237" spans="1:8" ht="31.5" x14ac:dyDescent="0.3">
      <c r="A1237" s="99">
        <f>COUNT($A$1:A1236)+1</f>
        <v>1112</v>
      </c>
      <c r="B1237" s="9" t="s">
        <v>1659</v>
      </c>
      <c r="C1237" s="8" t="s">
        <v>136</v>
      </c>
      <c r="D1237" s="8">
        <v>2</v>
      </c>
      <c r="E1237" s="105"/>
      <c r="F1237" s="23"/>
      <c r="G1237" s="14"/>
      <c r="H1237" s="20"/>
    </row>
    <row r="1238" spans="1:8" ht="31.5" x14ac:dyDescent="0.3">
      <c r="A1238" s="99"/>
      <c r="B1238" s="73" t="s">
        <v>1573</v>
      </c>
      <c r="C1238" s="8"/>
      <c r="D1238" s="8"/>
      <c r="E1238" s="105"/>
      <c r="F1238" s="23"/>
      <c r="G1238" s="14"/>
      <c r="H1238" s="20"/>
    </row>
    <row r="1239" spans="1:8" ht="31.5" x14ac:dyDescent="0.3">
      <c r="A1239" s="99">
        <f>COUNT($A$1:A1238)+1</f>
        <v>1113</v>
      </c>
      <c r="B1239" s="9" t="s">
        <v>1574</v>
      </c>
      <c r="C1239" s="8" t="s">
        <v>136</v>
      </c>
      <c r="D1239" s="8">
        <v>2</v>
      </c>
      <c r="E1239" s="105"/>
      <c r="F1239" s="23"/>
      <c r="G1239" s="14"/>
      <c r="H1239" s="20"/>
    </row>
    <row r="1240" spans="1:8" ht="47.25" x14ac:dyDescent="0.3">
      <c r="A1240" s="99">
        <f>COUNT($A$1:A1239)+1</f>
        <v>1114</v>
      </c>
      <c r="B1240" s="9" t="s">
        <v>1575</v>
      </c>
      <c r="C1240" s="8" t="s">
        <v>136</v>
      </c>
      <c r="D1240" s="8">
        <v>2</v>
      </c>
      <c r="E1240" s="105"/>
      <c r="F1240" s="23"/>
      <c r="G1240" s="14"/>
      <c r="H1240" s="20"/>
    </row>
    <row r="1241" spans="1:8" ht="47.25" x14ac:dyDescent="0.3">
      <c r="A1241" s="99">
        <f>COUNT($A$1:A1240)+1</f>
        <v>1115</v>
      </c>
      <c r="B1241" s="9" t="s">
        <v>1576</v>
      </c>
      <c r="C1241" s="8" t="s">
        <v>136</v>
      </c>
      <c r="D1241" s="8">
        <v>2</v>
      </c>
      <c r="E1241" s="105"/>
      <c r="F1241" s="23"/>
      <c r="G1241" s="14"/>
      <c r="H1241" s="20"/>
    </row>
    <row r="1242" spans="1:8" ht="31.5" x14ac:dyDescent="0.3">
      <c r="A1242" s="99">
        <f>COUNT($A$1:A1241)+1</f>
        <v>1116</v>
      </c>
      <c r="B1242" s="9" t="s">
        <v>1577</v>
      </c>
      <c r="C1242" s="8" t="s">
        <v>136</v>
      </c>
      <c r="D1242" s="8">
        <v>2</v>
      </c>
      <c r="E1242" s="105"/>
      <c r="F1242" s="23"/>
      <c r="G1242" s="14"/>
      <c r="H1242" s="20"/>
    </row>
    <row r="1243" spans="1:8" ht="31.5" x14ac:dyDescent="0.3">
      <c r="A1243" s="99">
        <f>COUNT($A$1:A1242)+1</f>
        <v>1117</v>
      </c>
      <c r="B1243" s="9" t="s">
        <v>1578</v>
      </c>
      <c r="C1243" s="8" t="s">
        <v>136</v>
      </c>
      <c r="D1243" s="8">
        <v>2</v>
      </c>
      <c r="E1243" s="105"/>
      <c r="F1243" s="23"/>
      <c r="G1243" s="14"/>
      <c r="H1243" s="20"/>
    </row>
    <row r="1244" spans="1:8" ht="63" x14ac:dyDescent="0.3">
      <c r="A1244" s="99">
        <f>COUNT($A$1:A1243)+1</f>
        <v>1118</v>
      </c>
      <c r="B1244" s="9" t="s">
        <v>1579</v>
      </c>
      <c r="C1244" s="8" t="s">
        <v>136</v>
      </c>
      <c r="D1244" s="8">
        <v>2</v>
      </c>
      <c r="E1244" s="105"/>
      <c r="F1244" s="23"/>
      <c r="G1244" s="14"/>
      <c r="H1244" s="20"/>
    </row>
    <row r="1245" spans="1:8" ht="63" x14ac:dyDescent="0.3">
      <c r="A1245" s="99">
        <f>COUNT($A$1:A1244)+1</f>
        <v>1119</v>
      </c>
      <c r="B1245" s="9" t="s">
        <v>503</v>
      </c>
      <c r="C1245" s="8" t="s">
        <v>136</v>
      </c>
      <c r="D1245" s="8">
        <v>2</v>
      </c>
      <c r="E1245" s="105"/>
      <c r="F1245" s="23"/>
      <c r="G1245" s="14"/>
      <c r="H1245" s="20"/>
    </row>
    <row r="1246" spans="1:8" ht="47.25" x14ac:dyDescent="0.3">
      <c r="A1246" s="99">
        <f>COUNT($A$1:A1245)+1</f>
        <v>1120</v>
      </c>
      <c r="B1246" s="9" t="s">
        <v>504</v>
      </c>
      <c r="C1246" s="8" t="s">
        <v>136</v>
      </c>
      <c r="D1246" s="8">
        <v>2</v>
      </c>
      <c r="E1246" s="105"/>
      <c r="F1246" s="23"/>
      <c r="G1246" s="14"/>
      <c r="H1246" s="20"/>
    </row>
    <row r="1247" spans="1:8" ht="47.25" x14ac:dyDescent="0.3">
      <c r="A1247" s="99">
        <f>COUNT($A$1:A1246)+1</f>
        <v>1121</v>
      </c>
      <c r="B1247" s="9" t="s">
        <v>505</v>
      </c>
      <c r="C1247" s="8" t="s">
        <v>136</v>
      </c>
      <c r="D1247" s="8">
        <v>2</v>
      </c>
      <c r="E1247" s="105"/>
      <c r="F1247" s="23"/>
      <c r="G1247" s="14"/>
      <c r="H1247" s="20"/>
    </row>
    <row r="1248" spans="1:8" ht="47.25" x14ac:dyDescent="0.3">
      <c r="A1248" s="99">
        <f>COUNT($A$1:A1247)+1</f>
        <v>1122</v>
      </c>
      <c r="B1248" s="9" t="s">
        <v>506</v>
      </c>
      <c r="C1248" s="8" t="s">
        <v>136</v>
      </c>
      <c r="D1248" s="8">
        <v>2</v>
      </c>
      <c r="E1248" s="105"/>
      <c r="F1248" s="23"/>
      <c r="G1248" s="14"/>
      <c r="H1248" s="20"/>
    </row>
    <row r="1249" spans="1:8" ht="31.5" x14ac:dyDescent="0.3">
      <c r="A1249" s="99">
        <f>COUNT($A$1:A1248)+1</f>
        <v>1123</v>
      </c>
      <c r="B1249" s="9" t="s">
        <v>507</v>
      </c>
      <c r="C1249" s="8" t="s">
        <v>136</v>
      </c>
      <c r="D1249" s="8">
        <v>2</v>
      </c>
      <c r="E1249" s="105"/>
      <c r="F1249" s="23"/>
      <c r="G1249" s="14"/>
      <c r="H1249" s="20"/>
    </row>
    <row r="1250" spans="1:8" ht="47.25" x14ac:dyDescent="0.3">
      <c r="A1250" s="99">
        <f>COUNT($A$1:A1249)+1</f>
        <v>1124</v>
      </c>
      <c r="B1250" s="9" t="s">
        <v>152</v>
      </c>
      <c r="C1250" s="8" t="s">
        <v>136</v>
      </c>
      <c r="D1250" s="8">
        <v>4</v>
      </c>
      <c r="E1250" s="105"/>
      <c r="F1250" s="23"/>
      <c r="G1250" s="14"/>
      <c r="H1250" s="20"/>
    </row>
    <row r="1251" spans="1:8" ht="31.5" x14ac:dyDescent="0.3">
      <c r="A1251" s="99">
        <f>COUNT($A$1:A1250)+1</f>
        <v>1125</v>
      </c>
      <c r="B1251" s="9" t="s">
        <v>599</v>
      </c>
      <c r="C1251" s="8" t="s">
        <v>136</v>
      </c>
      <c r="D1251" s="8">
        <v>20</v>
      </c>
      <c r="E1251" s="105"/>
      <c r="F1251" s="23"/>
      <c r="G1251" s="14"/>
      <c r="H1251" s="20"/>
    </row>
    <row r="1252" spans="1:8" ht="47.25" x14ac:dyDescent="0.3">
      <c r="A1252" s="99">
        <f>COUNT($A$1:A1251)+1</f>
        <v>1126</v>
      </c>
      <c r="B1252" s="9" t="s">
        <v>600</v>
      </c>
      <c r="C1252" s="8" t="s">
        <v>136</v>
      </c>
      <c r="D1252" s="8">
        <v>20</v>
      </c>
      <c r="E1252" s="105"/>
      <c r="F1252" s="23"/>
      <c r="G1252" s="14"/>
      <c r="H1252" s="20"/>
    </row>
    <row r="1253" spans="1:8" x14ac:dyDescent="0.3">
      <c r="A1253" s="99">
        <f>COUNT($A$1:A1252)+1</f>
        <v>1127</v>
      </c>
      <c r="B1253" s="44" t="s">
        <v>289</v>
      </c>
      <c r="C1253" s="8" t="s">
        <v>136</v>
      </c>
      <c r="D1253" s="10">
        <v>20</v>
      </c>
      <c r="E1253" s="105"/>
      <c r="F1253" s="23"/>
      <c r="G1253" s="14"/>
      <c r="H1253" s="20"/>
    </row>
    <row r="1254" spans="1:8" x14ac:dyDescent="0.3">
      <c r="A1254" s="99">
        <f>COUNT($A$1:A1253)+1</f>
        <v>1128</v>
      </c>
      <c r="B1254" s="44" t="s">
        <v>440</v>
      </c>
      <c r="C1254" s="8" t="s">
        <v>136</v>
      </c>
      <c r="D1254" s="10">
        <v>10</v>
      </c>
      <c r="E1254" s="105"/>
      <c r="F1254" s="23"/>
      <c r="G1254" s="14"/>
      <c r="H1254" s="20"/>
    </row>
    <row r="1255" spans="1:8" x14ac:dyDescent="0.3">
      <c r="A1255" s="99">
        <f>COUNT($A$1:A1254)+1</f>
        <v>1129</v>
      </c>
      <c r="B1255" s="44" t="s">
        <v>441</v>
      </c>
      <c r="C1255" s="8" t="s">
        <v>136</v>
      </c>
      <c r="D1255" s="10">
        <v>10</v>
      </c>
      <c r="E1255" s="105"/>
      <c r="F1255" s="23"/>
      <c r="G1255" s="14"/>
      <c r="H1255" s="20"/>
    </row>
    <row r="1256" spans="1:8" x14ac:dyDescent="0.3">
      <c r="A1256" s="99">
        <f>COUNT($A$1:A1255)+1</f>
        <v>1130</v>
      </c>
      <c r="B1256" s="44" t="s">
        <v>601</v>
      </c>
      <c r="C1256" s="8" t="s">
        <v>136</v>
      </c>
      <c r="D1256" s="10">
        <v>10</v>
      </c>
      <c r="E1256" s="105"/>
      <c r="F1256" s="23"/>
      <c r="G1256" s="14"/>
      <c r="H1256" s="20"/>
    </row>
    <row r="1257" spans="1:8" x14ac:dyDescent="0.3">
      <c r="A1257" s="99">
        <f>COUNT($A$1:A1256)+1</f>
        <v>1131</v>
      </c>
      <c r="B1257" s="44" t="s">
        <v>765</v>
      </c>
      <c r="C1257" s="8" t="s">
        <v>136</v>
      </c>
      <c r="D1257" s="10">
        <v>20</v>
      </c>
      <c r="E1257" s="105"/>
      <c r="F1257" s="23"/>
      <c r="G1257" s="14"/>
      <c r="H1257" s="20"/>
    </row>
    <row r="1258" spans="1:8" x14ac:dyDescent="0.3">
      <c r="A1258" s="99">
        <f>COUNT($A$1:A1257)+1</f>
        <v>1132</v>
      </c>
      <c r="B1258" s="44" t="s">
        <v>612</v>
      </c>
      <c r="C1258" s="8" t="s">
        <v>136</v>
      </c>
      <c r="D1258" s="10">
        <v>2</v>
      </c>
      <c r="E1258" s="105"/>
      <c r="F1258" s="23"/>
      <c r="G1258" s="14"/>
      <c r="H1258" s="20"/>
    </row>
    <row r="1259" spans="1:8" x14ac:dyDescent="0.3">
      <c r="A1259" s="99">
        <f>COUNT($A$1:A1258)+1</f>
        <v>1133</v>
      </c>
      <c r="B1259" s="44" t="s">
        <v>613</v>
      </c>
      <c r="C1259" s="8" t="s">
        <v>136</v>
      </c>
      <c r="D1259" s="10">
        <v>2</v>
      </c>
      <c r="E1259" s="105"/>
      <c r="F1259" s="23"/>
      <c r="G1259" s="14"/>
      <c r="H1259" s="20"/>
    </row>
    <row r="1260" spans="1:8" x14ac:dyDescent="0.3">
      <c r="A1260" s="99">
        <f>COUNT($A$1:A1259)+1</f>
        <v>1134</v>
      </c>
      <c r="B1260" s="44" t="s">
        <v>614</v>
      </c>
      <c r="C1260" s="8" t="s">
        <v>136</v>
      </c>
      <c r="D1260" s="10">
        <v>2</v>
      </c>
      <c r="E1260" s="105"/>
      <c r="F1260" s="23"/>
      <c r="G1260" s="14"/>
      <c r="H1260" s="20"/>
    </row>
    <row r="1261" spans="1:8" x14ac:dyDescent="0.3">
      <c r="A1261" s="99">
        <f>COUNT($A$1:A1260)+1</f>
        <v>1135</v>
      </c>
      <c r="B1261" s="44" t="s">
        <v>766</v>
      </c>
      <c r="C1261" s="8" t="s">
        <v>136</v>
      </c>
      <c r="D1261" s="10">
        <v>2</v>
      </c>
      <c r="E1261" s="105"/>
      <c r="F1261" s="23"/>
      <c r="G1261" s="14"/>
      <c r="H1261" s="20"/>
    </row>
    <row r="1262" spans="1:8" x14ac:dyDescent="0.3">
      <c r="A1262" s="99">
        <f>COUNT($A$1:A1261)+1</f>
        <v>1136</v>
      </c>
      <c r="B1262" s="44" t="s">
        <v>615</v>
      </c>
      <c r="C1262" s="8" t="s">
        <v>136</v>
      </c>
      <c r="D1262" s="10">
        <v>2</v>
      </c>
      <c r="E1262" s="105"/>
      <c r="F1262" s="23"/>
      <c r="G1262" s="14"/>
      <c r="H1262" s="20"/>
    </row>
    <row r="1263" spans="1:8" x14ac:dyDescent="0.3">
      <c r="A1263" s="99">
        <f>COUNT($A$1:A1262)+1</f>
        <v>1137</v>
      </c>
      <c r="B1263" s="44" t="s">
        <v>616</v>
      </c>
      <c r="C1263" s="8" t="s">
        <v>136</v>
      </c>
      <c r="D1263" s="10">
        <v>40</v>
      </c>
      <c r="E1263" s="105"/>
      <c r="F1263" s="23"/>
      <c r="G1263" s="14"/>
      <c r="H1263" s="20"/>
    </row>
    <row r="1264" spans="1:8" x14ac:dyDescent="0.3">
      <c r="A1264" s="99">
        <f>COUNT($A$1:A1263)+1</f>
        <v>1138</v>
      </c>
      <c r="B1264" s="44" t="s">
        <v>762</v>
      </c>
      <c r="C1264" s="8" t="s">
        <v>136</v>
      </c>
      <c r="D1264" s="10">
        <v>4</v>
      </c>
      <c r="E1264" s="105"/>
      <c r="F1264" s="23"/>
      <c r="G1264" s="14"/>
      <c r="H1264" s="20"/>
    </row>
    <row r="1265" spans="1:8" x14ac:dyDescent="0.3">
      <c r="A1265" s="99">
        <f>COUNT($A$1:A1264)+1</f>
        <v>1139</v>
      </c>
      <c r="B1265" s="44" t="s">
        <v>767</v>
      </c>
      <c r="C1265" s="8" t="s">
        <v>136</v>
      </c>
      <c r="D1265" s="10">
        <v>20</v>
      </c>
      <c r="E1265" s="105"/>
      <c r="F1265" s="23"/>
      <c r="G1265" s="14"/>
      <c r="H1265" s="20"/>
    </row>
    <row r="1266" spans="1:8" x14ac:dyDescent="0.3">
      <c r="A1266" s="99">
        <f>COUNT($A$1:A1265)+1</f>
        <v>1140</v>
      </c>
      <c r="B1266" s="9" t="s">
        <v>768</v>
      </c>
      <c r="C1266" s="8" t="s">
        <v>136</v>
      </c>
      <c r="D1266" s="10">
        <v>20</v>
      </c>
      <c r="E1266" s="105"/>
      <c r="F1266" s="23"/>
      <c r="G1266" s="14"/>
      <c r="H1266" s="20"/>
    </row>
    <row r="1267" spans="1:8" x14ac:dyDescent="0.3">
      <c r="A1267" s="99">
        <f>COUNT($A$1:A1266)+1</f>
        <v>1141</v>
      </c>
      <c r="B1267" s="44" t="s">
        <v>602</v>
      </c>
      <c r="C1267" s="8" t="s">
        <v>136</v>
      </c>
      <c r="D1267" s="10">
        <v>10</v>
      </c>
      <c r="E1267" s="105"/>
      <c r="F1267" s="23"/>
      <c r="G1267" s="14"/>
      <c r="H1267" s="20"/>
    </row>
    <row r="1268" spans="1:8" x14ac:dyDescent="0.3">
      <c r="A1268" s="99">
        <f>COUNT($A$1:A1267)+1</f>
        <v>1142</v>
      </c>
      <c r="B1268" s="44" t="s">
        <v>603</v>
      </c>
      <c r="C1268" s="8" t="s">
        <v>136</v>
      </c>
      <c r="D1268" s="10">
        <v>10</v>
      </c>
      <c r="E1268" s="105"/>
      <c r="F1268" s="23"/>
      <c r="G1268" s="14"/>
      <c r="H1268" s="20"/>
    </row>
    <row r="1269" spans="1:8" x14ac:dyDescent="0.3">
      <c r="A1269" s="99">
        <f>COUNT($A$1:A1268)+1</f>
        <v>1143</v>
      </c>
      <c r="B1269" s="44" t="s">
        <v>604</v>
      </c>
      <c r="C1269" s="8" t="s">
        <v>136</v>
      </c>
      <c r="D1269" s="10">
        <v>2</v>
      </c>
      <c r="E1269" s="105"/>
      <c r="F1269" s="23"/>
      <c r="G1269" s="14"/>
      <c r="H1269" s="20"/>
    </row>
    <row r="1270" spans="1:8" x14ac:dyDescent="0.3">
      <c r="A1270" s="99">
        <f>COUNT($A$1:A1269)+1</f>
        <v>1144</v>
      </c>
      <c r="B1270" s="44" t="s">
        <v>605</v>
      </c>
      <c r="C1270" s="8" t="s">
        <v>136</v>
      </c>
      <c r="D1270" s="10">
        <v>2</v>
      </c>
      <c r="E1270" s="105"/>
      <c r="F1270" s="23"/>
      <c r="G1270" s="14"/>
      <c r="H1270" s="20"/>
    </row>
    <row r="1271" spans="1:8" x14ac:dyDescent="0.3">
      <c r="A1271" s="99">
        <f>COUNT($A$1:A1270)+1</f>
        <v>1145</v>
      </c>
      <c r="B1271" s="44" t="s">
        <v>606</v>
      </c>
      <c r="C1271" s="8" t="s">
        <v>136</v>
      </c>
      <c r="D1271" s="10">
        <v>2</v>
      </c>
      <c r="E1271" s="105"/>
      <c r="F1271" s="23"/>
      <c r="G1271" s="14"/>
      <c r="H1271" s="20"/>
    </row>
    <row r="1272" spans="1:8" ht="24" x14ac:dyDescent="0.3">
      <c r="A1272" s="99">
        <f>COUNT($A$1:A1271)+1</f>
        <v>1146</v>
      </c>
      <c r="B1272" s="44" t="s">
        <v>442</v>
      </c>
      <c r="C1272" s="40" t="s">
        <v>1601</v>
      </c>
      <c r="D1272" s="10">
        <v>4</v>
      </c>
      <c r="E1272" s="105"/>
      <c r="F1272" s="23"/>
      <c r="G1272" s="14"/>
      <c r="H1272" s="20"/>
    </row>
    <row r="1273" spans="1:8" ht="25.5" x14ac:dyDescent="0.3">
      <c r="A1273" s="99">
        <f>COUNT($A$1:A1272)+1</f>
        <v>1147</v>
      </c>
      <c r="B1273" s="44" t="s">
        <v>443</v>
      </c>
      <c r="C1273" s="47" t="s">
        <v>1601</v>
      </c>
      <c r="D1273" s="10">
        <v>4</v>
      </c>
      <c r="E1273" s="105"/>
      <c r="F1273" s="23"/>
      <c r="G1273" s="14"/>
      <c r="H1273" s="20"/>
    </row>
    <row r="1274" spans="1:8" x14ac:dyDescent="0.3">
      <c r="A1274" s="99">
        <f>COUNT($A$1:A1273)+1</f>
        <v>1148</v>
      </c>
      <c r="B1274" s="44" t="s">
        <v>607</v>
      </c>
      <c r="C1274" s="8" t="s">
        <v>136</v>
      </c>
      <c r="D1274" s="10">
        <v>2</v>
      </c>
      <c r="E1274" s="105"/>
      <c r="F1274" s="23"/>
      <c r="G1274" s="14"/>
      <c r="H1274" s="20"/>
    </row>
    <row r="1275" spans="1:8" x14ac:dyDescent="0.3">
      <c r="A1275" s="99">
        <f>COUNT($A$1:A1274)+1</f>
        <v>1149</v>
      </c>
      <c r="B1275" s="44" t="s">
        <v>608</v>
      </c>
      <c r="C1275" s="8" t="s">
        <v>136</v>
      </c>
      <c r="D1275" s="10">
        <v>20</v>
      </c>
      <c r="E1275" s="105"/>
      <c r="F1275" s="23"/>
      <c r="G1275" s="14"/>
      <c r="H1275" s="20"/>
    </row>
    <row r="1276" spans="1:8" ht="24" x14ac:dyDescent="0.3">
      <c r="A1276" s="99">
        <f>COUNT($A$1:A1275)+1</f>
        <v>1150</v>
      </c>
      <c r="B1276" s="44" t="s">
        <v>1074</v>
      </c>
      <c r="C1276" s="40" t="s">
        <v>1602</v>
      </c>
      <c r="D1276" s="10">
        <v>10</v>
      </c>
      <c r="E1276" s="105"/>
      <c r="F1276" s="23"/>
      <c r="G1276" s="14"/>
      <c r="H1276" s="20"/>
    </row>
    <row r="1277" spans="1:8" ht="24" x14ac:dyDescent="0.3">
      <c r="A1277" s="99">
        <f>COUNT($A$1:A1276)+1</f>
        <v>1151</v>
      </c>
      <c r="B1277" s="44" t="s">
        <v>1075</v>
      </c>
      <c r="C1277" s="40" t="s">
        <v>1602</v>
      </c>
      <c r="D1277" s="10">
        <v>10</v>
      </c>
      <c r="E1277" s="105"/>
      <c r="F1277" s="23"/>
      <c r="G1277" s="14"/>
      <c r="H1277" s="20"/>
    </row>
    <row r="1278" spans="1:8" x14ac:dyDescent="0.3">
      <c r="A1278" s="99">
        <f>COUNT($A$1:A1277)+1</f>
        <v>1152</v>
      </c>
      <c r="B1278" s="44" t="s">
        <v>130</v>
      </c>
      <c r="C1278" s="8" t="s">
        <v>136</v>
      </c>
      <c r="D1278" s="10">
        <v>10</v>
      </c>
      <c r="E1278" s="105"/>
      <c r="F1278" s="23"/>
      <c r="G1278" s="14"/>
      <c r="H1278" s="20"/>
    </row>
    <row r="1279" spans="1:8" x14ac:dyDescent="0.3">
      <c r="A1279" s="99">
        <f>COUNT($A$1:A1278)+1</f>
        <v>1153</v>
      </c>
      <c r="B1279" s="44" t="s">
        <v>609</v>
      </c>
      <c r="C1279" s="8" t="s">
        <v>136</v>
      </c>
      <c r="D1279" s="10">
        <v>20</v>
      </c>
      <c r="E1279" s="105"/>
      <c r="F1279" s="23"/>
      <c r="G1279" s="14"/>
      <c r="H1279" s="20"/>
    </row>
    <row r="1280" spans="1:8" x14ac:dyDescent="0.3">
      <c r="A1280" s="99">
        <f>COUNT($A$1:A1279)+1</f>
        <v>1154</v>
      </c>
      <c r="B1280" s="44" t="s">
        <v>610</v>
      </c>
      <c r="C1280" s="8" t="s">
        <v>136</v>
      </c>
      <c r="D1280" s="10">
        <v>2</v>
      </c>
      <c r="E1280" s="105"/>
      <c r="F1280" s="23"/>
      <c r="G1280" s="14"/>
      <c r="H1280" s="20"/>
    </row>
    <row r="1281" spans="1:8" x14ac:dyDescent="0.3">
      <c r="A1281" s="99">
        <f>COUNT($A$1:A1280)+1</f>
        <v>1155</v>
      </c>
      <c r="B1281" s="44" t="s">
        <v>611</v>
      </c>
      <c r="C1281" s="8" t="s">
        <v>136</v>
      </c>
      <c r="D1281" s="10">
        <v>2</v>
      </c>
      <c r="E1281" s="105"/>
      <c r="F1281" s="23"/>
      <c r="G1281" s="14"/>
      <c r="H1281" s="20"/>
    </row>
    <row r="1282" spans="1:8" x14ac:dyDescent="0.3">
      <c r="A1282" s="99">
        <f>COUNT($A$1:A1281)+1</f>
        <v>1156</v>
      </c>
      <c r="B1282" s="44" t="s">
        <v>1231</v>
      </c>
      <c r="C1282" s="8" t="s">
        <v>136</v>
      </c>
      <c r="D1282" s="10">
        <v>20</v>
      </c>
      <c r="E1282" s="105"/>
      <c r="F1282" s="23"/>
      <c r="G1282" s="14"/>
      <c r="H1282" s="20"/>
    </row>
    <row r="1283" spans="1:8" ht="63" x14ac:dyDescent="0.3">
      <c r="A1283" s="99">
        <f>COUNT($A$1:A1282)+1</f>
        <v>1157</v>
      </c>
      <c r="B1283" s="9" t="s">
        <v>1730</v>
      </c>
      <c r="C1283" s="8" t="s">
        <v>136</v>
      </c>
      <c r="D1283" s="8">
        <v>2</v>
      </c>
      <c r="E1283" s="105"/>
      <c r="F1283" s="23"/>
      <c r="G1283" s="14"/>
      <c r="H1283" s="20"/>
    </row>
    <row r="1284" spans="1:8" x14ac:dyDescent="0.3">
      <c r="A1284" s="99"/>
      <c r="B1284" s="43" t="s">
        <v>33</v>
      </c>
      <c r="C1284" s="8"/>
      <c r="D1284" s="8"/>
      <c r="E1284" s="105"/>
      <c r="F1284" s="23"/>
      <c r="G1284" s="14"/>
      <c r="H1284" s="20"/>
    </row>
    <row r="1285" spans="1:8" ht="31.5" x14ac:dyDescent="0.3">
      <c r="A1285" s="99">
        <f>COUNT($A$1:A1284)+1</f>
        <v>1158</v>
      </c>
      <c r="B1285" s="4" t="s">
        <v>14</v>
      </c>
      <c r="C1285" s="29" t="s">
        <v>136</v>
      </c>
      <c r="D1285" s="12">
        <v>4</v>
      </c>
      <c r="E1285" s="106"/>
      <c r="F1285" s="23"/>
      <c r="G1285" s="14"/>
      <c r="H1285" s="20"/>
    </row>
    <row r="1286" spans="1:8" ht="31.5" x14ac:dyDescent="0.3">
      <c r="A1286" s="99">
        <f>COUNT($A$1:A1285)+1</f>
        <v>1159</v>
      </c>
      <c r="B1286" s="4" t="s">
        <v>1684</v>
      </c>
      <c r="C1286" s="29" t="s">
        <v>136</v>
      </c>
      <c r="D1286" s="12">
        <v>4</v>
      </c>
      <c r="E1286" s="106"/>
      <c r="F1286" s="23"/>
      <c r="G1286" s="14"/>
      <c r="H1286" s="20"/>
    </row>
    <row r="1287" spans="1:8" ht="31.5" x14ac:dyDescent="0.3">
      <c r="A1287" s="99">
        <f>COUNT($A$1:A1286)+1</f>
        <v>1160</v>
      </c>
      <c r="B1287" s="7" t="s">
        <v>197</v>
      </c>
      <c r="C1287" s="8" t="s">
        <v>136</v>
      </c>
      <c r="D1287" s="8">
        <v>2</v>
      </c>
      <c r="E1287" s="105"/>
      <c r="F1287" s="23"/>
      <c r="G1287" s="14"/>
      <c r="H1287" s="20"/>
    </row>
    <row r="1288" spans="1:8" ht="31.5" x14ac:dyDescent="0.3">
      <c r="A1288" s="99">
        <f>COUNT($A$1:A1287)+1</f>
        <v>1161</v>
      </c>
      <c r="B1288" s="7" t="s">
        <v>149</v>
      </c>
      <c r="C1288" s="8" t="s">
        <v>136</v>
      </c>
      <c r="D1288" s="8">
        <v>2</v>
      </c>
      <c r="E1288" s="105"/>
      <c r="F1288" s="23"/>
      <c r="G1288" s="14"/>
      <c r="H1288" s="20"/>
    </row>
    <row r="1289" spans="1:8" ht="31.5" x14ac:dyDescent="0.3">
      <c r="A1289" s="99">
        <f>COUNT($A$1:A1288)+1</f>
        <v>1162</v>
      </c>
      <c r="B1289" s="4" t="s">
        <v>80</v>
      </c>
      <c r="C1289" s="29" t="s">
        <v>136</v>
      </c>
      <c r="D1289" s="12">
        <v>2</v>
      </c>
      <c r="E1289" s="106"/>
      <c r="F1289" s="23"/>
      <c r="G1289" s="14"/>
      <c r="H1289" s="20"/>
    </row>
    <row r="1290" spans="1:8" x14ac:dyDescent="0.3">
      <c r="A1290" s="99">
        <f>COUNT($A$1:A1289)+1</f>
        <v>1163</v>
      </c>
      <c r="B1290" s="7" t="s">
        <v>194</v>
      </c>
      <c r="C1290" s="8" t="s">
        <v>136</v>
      </c>
      <c r="D1290" s="8">
        <v>4</v>
      </c>
      <c r="E1290" s="105"/>
      <c r="F1290" s="23"/>
      <c r="G1290" s="14"/>
      <c r="H1290" s="20"/>
    </row>
    <row r="1291" spans="1:8" x14ac:dyDescent="0.3">
      <c r="A1291" s="99">
        <f>COUNT($A$1:A1290)+1</f>
        <v>1164</v>
      </c>
      <c r="B1291" s="7" t="s">
        <v>199</v>
      </c>
      <c r="C1291" s="8" t="s">
        <v>136</v>
      </c>
      <c r="D1291" s="8">
        <v>2</v>
      </c>
      <c r="E1291" s="105"/>
      <c r="F1291" s="23"/>
      <c r="G1291" s="14"/>
      <c r="H1291" s="20"/>
    </row>
    <row r="1292" spans="1:8" ht="31.5" x14ac:dyDescent="0.3">
      <c r="A1292" s="99">
        <f>COUNT($A$1:A1291)+1</f>
        <v>1165</v>
      </c>
      <c r="B1292" s="9" t="s">
        <v>491</v>
      </c>
      <c r="C1292" s="8" t="s">
        <v>136</v>
      </c>
      <c r="D1292" s="8">
        <v>1</v>
      </c>
      <c r="E1292" s="105"/>
      <c r="F1292" s="23"/>
      <c r="G1292" s="14"/>
      <c r="H1292" s="20"/>
    </row>
    <row r="1293" spans="1:8" x14ac:dyDescent="0.3">
      <c r="A1293" s="99">
        <f>COUNT($A$1:A1292)+1</f>
        <v>1166</v>
      </c>
      <c r="B1293" s="9" t="s">
        <v>198</v>
      </c>
      <c r="C1293" s="8" t="s">
        <v>136</v>
      </c>
      <c r="D1293" s="8">
        <v>4</v>
      </c>
      <c r="E1293" s="105"/>
      <c r="F1293" s="23"/>
      <c r="G1293" s="14"/>
      <c r="H1293" s="20"/>
    </row>
    <row r="1294" spans="1:8" ht="31.5" x14ac:dyDescent="0.3">
      <c r="A1294" s="99">
        <f>COUNT($A$1:A1293)+1</f>
        <v>1167</v>
      </c>
      <c r="B1294" s="9" t="s">
        <v>1206</v>
      </c>
      <c r="C1294" s="8" t="s">
        <v>136</v>
      </c>
      <c r="D1294" s="10">
        <v>4</v>
      </c>
      <c r="E1294" s="105"/>
      <c r="F1294" s="26"/>
      <c r="G1294" s="11"/>
      <c r="H1294" s="6"/>
    </row>
    <row r="1295" spans="1:8" ht="31.5" x14ac:dyDescent="0.3">
      <c r="A1295" s="99">
        <f>COUNT($A$1:A1294)+1</f>
        <v>1168</v>
      </c>
      <c r="B1295" s="9" t="s">
        <v>200</v>
      </c>
      <c r="C1295" s="8" t="s">
        <v>136</v>
      </c>
      <c r="D1295" s="8">
        <v>2</v>
      </c>
      <c r="E1295" s="105"/>
      <c r="F1295" s="22">
        <v>2</v>
      </c>
      <c r="G1295" s="6">
        <v>41753</v>
      </c>
      <c r="H1295" s="6">
        <f>F1295*G1295</f>
        <v>83506</v>
      </c>
    </row>
    <row r="1296" spans="1:8" x14ac:dyDescent="0.3">
      <c r="A1296" s="99">
        <f>COUNT($A$1:A1295)+1</f>
        <v>1169</v>
      </c>
      <c r="B1296" s="4" t="s">
        <v>34</v>
      </c>
      <c r="C1296" s="8" t="s">
        <v>136</v>
      </c>
      <c r="D1296" s="18">
        <v>2</v>
      </c>
      <c r="E1296" s="105"/>
      <c r="F1296" s="23"/>
      <c r="G1296" s="14"/>
      <c r="H1296" s="20"/>
    </row>
    <row r="1297" spans="1:8" x14ac:dyDescent="0.3">
      <c r="A1297" s="99">
        <f>COUNT($A$1:A1296)+1</f>
        <v>1170</v>
      </c>
      <c r="B1297" s="7" t="s">
        <v>1754</v>
      </c>
      <c r="C1297" s="8" t="s">
        <v>136</v>
      </c>
      <c r="D1297" s="8">
        <v>2</v>
      </c>
      <c r="E1297" s="105"/>
      <c r="F1297" s="23"/>
      <c r="G1297" s="14"/>
      <c r="H1297" s="20"/>
    </row>
    <row r="1298" spans="1:8" x14ac:dyDescent="0.3">
      <c r="A1298" s="99">
        <f>COUNT($A$1:A1297)+1</f>
        <v>1171</v>
      </c>
      <c r="B1298" s="37" t="s">
        <v>35</v>
      </c>
      <c r="C1298" s="29" t="s">
        <v>136</v>
      </c>
      <c r="D1298" s="12">
        <v>2</v>
      </c>
      <c r="E1298" s="106"/>
      <c r="F1298" s="23"/>
      <c r="G1298" s="14"/>
      <c r="H1298" s="20"/>
    </row>
    <row r="1299" spans="1:8" x14ac:dyDescent="0.3">
      <c r="A1299" s="99"/>
      <c r="B1299" s="43" t="s">
        <v>36</v>
      </c>
      <c r="C1299" s="29"/>
      <c r="D1299" s="12"/>
      <c r="E1299" s="106"/>
      <c r="F1299" s="23"/>
      <c r="G1299" s="14"/>
      <c r="H1299" s="20"/>
    </row>
    <row r="1300" spans="1:8" x14ac:dyDescent="0.3">
      <c r="A1300" s="99"/>
      <c r="B1300" s="97" t="s">
        <v>470</v>
      </c>
      <c r="C1300" s="29"/>
      <c r="D1300" s="12"/>
      <c r="E1300" s="106"/>
      <c r="F1300" s="23"/>
      <c r="G1300" s="14"/>
      <c r="H1300" s="20"/>
    </row>
    <row r="1301" spans="1:8" x14ac:dyDescent="0.3">
      <c r="A1301" s="99">
        <f>COUNT($A$1:A1300)+1</f>
        <v>1172</v>
      </c>
      <c r="B1301" s="9" t="s">
        <v>964</v>
      </c>
      <c r="C1301" s="8" t="s">
        <v>136</v>
      </c>
      <c r="D1301" s="8">
        <v>2</v>
      </c>
      <c r="E1301" s="105"/>
      <c r="F1301" s="23"/>
      <c r="G1301" s="14"/>
      <c r="H1301" s="20"/>
    </row>
    <row r="1302" spans="1:8" ht="31.5" x14ac:dyDescent="0.3">
      <c r="A1302" s="99">
        <f>COUNT($A$1:A1301)+1</f>
        <v>1173</v>
      </c>
      <c r="B1302" s="9" t="s">
        <v>965</v>
      </c>
      <c r="C1302" s="8" t="s">
        <v>136</v>
      </c>
      <c r="D1302" s="8">
        <v>2</v>
      </c>
      <c r="E1302" s="105"/>
      <c r="F1302" s="23"/>
      <c r="G1302" s="14"/>
      <c r="H1302" s="20"/>
    </row>
    <row r="1303" spans="1:8" ht="31.5" x14ac:dyDescent="0.3">
      <c r="A1303" s="99">
        <f>COUNT($A$1:A1302)+1</f>
        <v>1174</v>
      </c>
      <c r="B1303" s="9" t="s">
        <v>966</v>
      </c>
      <c r="C1303" s="8" t="s">
        <v>136</v>
      </c>
      <c r="D1303" s="8">
        <v>2</v>
      </c>
      <c r="E1303" s="105"/>
      <c r="F1303" s="23"/>
      <c r="G1303" s="14"/>
      <c r="H1303" s="20"/>
    </row>
    <row r="1304" spans="1:8" ht="47.25" x14ac:dyDescent="0.3">
      <c r="A1304" s="99">
        <f>COUNT($A$1:A1303)+1</f>
        <v>1175</v>
      </c>
      <c r="B1304" s="9" t="s">
        <v>838</v>
      </c>
      <c r="C1304" s="8" t="s">
        <v>136</v>
      </c>
      <c r="D1304" s="8">
        <v>2</v>
      </c>
      <c r="E1304" s="105"/>
      <c r="F1304" s="23"/>
      <c r="G1304" s="14"/>
      <c r="H1304" s="20"/>
    </row>
    <row r="1305" spans="1:8" ht="47.25" x14ac:dyDescent="0.3">
      <c r="A1305" s="99">
        <f>COUNT($A$1:A1304)+1</f>
        <v>1176</v>
      </c>
      <c r="B1305" s="9" t="s">
        <v>839</v>
      </c>
      <c r="C1305" s="8" t="s">
        <v>136</v>
      </c>
      <c r="D1305" s="8">
        <v>2</v>
      </c>
      <c r="E1305" s="105"/>
      <c r="F1305" s="23"/>
      <c r="G1305" s="14"/>
      <c r="H1305" s="20"/>
    </row>
    <row r="1306" spans="1:8" ht="31.5" x14ac:dyDescent="0.3">
      <c r="A1306" s="99">
        <f>COUNT($A$1:A1305)+1</f>
        <v>1177</v>
      </c>
      <c r="B1306" s="9" t="s">
        <v>967</v>
      </c>
      <c r="C1306" s="8" t="s">
        <v>136</v>
      </c>
      <c r="D1306" s="8">
        <v>2</v>
      </c>
      <c r="E1306" s="105"/>
      <c r="F1306" s="23"/>
      <c r="G1306" s="14"/>
      <c r="H1306" s="20"/>
    </row>
    <row r="1307" spans="1:8" ht="31.5" x14ac:dyDescent="0.3">
      <c r="A1307" s="99">
        <f>COUNT($A$1:A1306)+1</f>
        <v>1178</v>
      </c>
      <c r="B1307" s="9" t="s">
        <v>714</v>
      </c>
      <c r="C1307" s="8" t="s">
        <v>136</v>
      </c>
      <c r="D1307" s="10">
        <v>16</v>
      </c>
      <c r="E1307" s="105"/>
      <c r="F1307" s="23"/>
      <c r="G1307" s="14"/>
      <c r="H1307" s="20"/>
    </row>
    <row r="1308" spans="1:8" ht="31.5" x14ac:dyDescent="0.3">
      <c r="A1308" s="99">
        <f>COUNT($A$1:A1307)+1</f>
        <v>1179</v>
      </c>
      <c r="B1308" s="9" t="s">
        <v>715</v>
      </c>
      <c r="C1308" s="8" t="s">
        <v>136</v>
      </c>
      <c r="D1308" s="10">
        <v>2</v>
      </c>
      <c r="E1308" s="105"/>
      <c r="F1308" s="23"/>
      <c r="G1308" s="14"/>
      <c r="H1308" s="20"/>
    </row>
    <row r="1309" spans="1:8" ht="31.5" x14ac:dyDescent="0.3">
      <c r="A1309" s="99">
        <f>COUNT($A$1:A1308)+1</f>
        <v>1180</v>
      </c>
      <c r="B1309" s="9" t="s">
        <v>716</v>
      </c>
      <c r="C1309" s="8" t="s">
        <v>136</v>
      </c>
      <c r="D1309" s="10">
        <v>2</v>
      </c>
      <c r="E1309" s="105"/>
      <c r="F1309" s="23"/>
      <c r="G1309" s="14"/>
      <c r="H1309" s="20"/>
    </row>
    <row r="1310" spans="1:8" ht="31.5" x14ac:dyDescent="0.3">
      <c r="A1310" s="99">
        <f>COUNT($A$1:A1309)+1</f>
        <v>1181</v>
      </c>
      <c r="B1310" s="9" t="s">
        <v>717</v>
      </c>
      <c r="C1310" s="8" t="s">
        <v>136</v>
      </c>
      <c r="D1310" s="10">
        <v>2</v>
      </c>
      <c r="E1310" s="105"/>
      <c r="F1310" s="23"/>
      <c r="G1310" s="14"/>
      <c r="H1310" s="20"/>
    </row>
    <row r="1311" spans="1:8" ht="47.25" x14ac:dyDescent="0.3">
      <c r="A1311" s="99">
        <f>COUNT($A$1:A1310)+1</f>
        <v>1182</v>
      </c>
      <c r="B1311" s="9" t="s">
        <v>718</v>
      </c>
      <c r="C1311" s="8" t="s">
        <v>136</v>
      </c>
      <c r="D1311" s="10">
        <v>1</v>
      </c>
      <c r="E1311" s="105"/>
      <c r="F1311" s="23"/>
      <c r="G1311" s="14"/>
      <c r="H1311" s="20"/>
    </row>
    <row r="1312" spans="1:8" ht="31.5" x14ac:dyDescent="0.3">
      <c r="A1312" s="99">
        <f>COUNT($A$1:A1311)+1</f>
        <v>1183</v>
      </c>
      <c r="B1312" s="9" t="s">
        <v>719</v>
      </c>
      <c r="C1312" s="8" t="s">
        <v>136</v>
      </c>
      <c r="D1312" s="10">
        <v>2</v>
      </c>
      <c r="E1312" s="105"/>
      <c r="F1312" s="23"/>
      <c r="G1312" s="14"/>
      <c r="H1312" s="20"/>
    </row>
    <row r="1313" spans="1:8" ht="31.5" x14ac:dyDescent="0.3">
      <c r="A1313" s="99">
        <f>COUNT($A$1:A1312)+1</f>
        <v>1184</v>
      </c>
      <c r="B1313" s="9" t="s">
        <v>720</v>
      </c>
      <c r="C1313" s="8" t="s">
        <v>136</v>
      </c>
      <c r="D1313" s="10">
        <v>2</v>
      </c>
      <c r="E1313" s="105"/>
      <c r="F1313" s="23"/>
      <c r="G1313" s="14"/>
      <c r="H1313" s="20"/>
    </row>
    <row r="1314" spans="1:8" ht="31.5" x14ac:dyDescent="0.3">
      <c r="A1314" s="99">
        <f>COUNT($A$1:A1313)+1</f>
        <v>1185</v>
      </c>
      <c r="B1314" s="9" t="s">
        <v>635</v>
      </c>
      <c r="C1314" s="8" t="s">
        <v>136</v>
      </c>
      <c r="D1314" s="10">
        <v>1</v>
      </c>
      <c r="E1314" s="105"/>
      <c r="F1314" s="23"/>
      <c r="G1314" s="14"/>
      <c r="H1314" s="20"/>
    </row>
    <row r="1315" spans="1:8" ht="47.25" x14ac:dyDescent="0.3">
      <c r="A1315" s="99">
        <f>COUNT($A$1:A1314)+1</f>
        <v>1186</v>
      </c>
      <c r="B1315" s="9" t="s">
        <v>721</v>
      </c>
      <c r="C1315" s="8" t="s">
        <v>136</v>
      </c>
      <c r="D1315" s="10">
        <v>2</v>
      </c>
      <c r="E1315" s="105"/>
      <c r="F1315" s="23"/>
      <c r="G1315" s="14"/>
      <c r="H1315" s="20"/>
    </row>
    <row r="1316" spans="1:8" ht="47.25" x14ac:dyDescent="0.3">
      <c r="A1316" s="99">
        <f>COUNT($A$1:A1315)+1</f>
        <v>1187</v>
      </c>
      <c r="B1316" s="9" t="s">
        <v>722</v>
      </c>
      <c r="C1316" s="8" t="s">
        <v>136</v>
      </c>
      <c r="D1316" s="10">
        <v>2</v>
      </c>
      <c r="E1316" s="105"/>
      <c r="F1316" s="23"/>
      <c r="G1316" s="14"/>
      <c r="H1316" s="20"/>
    </row>
    <row r="1317" spans="1:8" ht="47.25" x14ac:dyDescent="0.3">
      <c r="A1317" s="99">
        <f>COUNT($A$1:A1316)+1</f>
        <v>1188</v>
      </c>
      <c r="B1317" s="9" t="s">
        <v>723</v>
      </c>
      <c r="C1317" s="8" t="s">
        <v>136</v>
      </c>
      <c r="D1317" s="10">
        <v>2</v>
      </c>
      <c r="E1317" s="105"/>
      <c r="F1317" s="23"/>
      <c r="G1317" s="14"/>
      <c r="H1317" s="20"/>
    </row>
    <row r="1318" spans="1:8" ht="31.5" x14ac:dyDescent="0.3">
      <c r="A1318" s="99">
        <f>COUNT($A$1:A1317)+1</f>
        <v>1189</v>
      </c>
      <c r="B1318" s="9" t="s">
        <v>724</v>
      </c>
      <c r="C1318" s="8" t="s">
        <v>136</v>
      </c>
      <c r="D1318" s="10">
        <v>2</v>
      </c>
      <c r="E1318" s="105"/>
      <c r="F1318" s="23"/>
      <c r="G1318" s="14"/>
      <c r="H1318" s="20"/>
    </row>
    <row r="1319" spans="1:8" ht="31.5" x14ac:dyDescent="0.3">
      <c r="A1319" s="99">
        <f>COUNT($A$1:A1318)+1</f>
        <v>1190</v>
      </c>
      <c r="B1319" s="9" t="s">
        <v>725</v>
      </c>
      <c r="C1319" s="8" t="s">
        <v>136</v>
      </c>
      <c r="D1319" s="10">
        <v>2</v>
      </c>
      <c r="E1319" s="105"/>
      <c r="F1319" s="23"/>
      <c r="G1319" s="14"/>
      <c r="H1319" s="20"/>
    </row>
    <row r="1320" spans="1:8" x14ac:dyDescent="0.3">
      <c r="A1320" s="99">
        <f>COUNT($A$1:A1319)+1</f>
        <v>1191</v>
      </c>
      <c r="B1320" s="9" t="s">
        <v>726</v>
      </c>
      <c r="C1320" s="8" t="s">
        <v>136</v>
      </c>
      <c r="D1320" s="10">
        <v>2</v>
      </c>
      <c r="E1320" s="105"/>
      <c r="F1320" s="23"/>
      <c r="G1320" s="14"/>
      <c r="H1320" s="20"/>
    </row>
    <row r="1321" spans="1:8" ht="47.25" x14ac:dyDescent="0.3">
      <c r="A1321" s="99">
        <f>COUNT($A$1:A1320)+1</f>
        <v>1192</v>
      </c>
      <c r="B1321" s="9" t="s">
        <v>968</v>
      </c>
      <c r="C1321" s="8" t="s">
        <v>136</v>
      </c>
      <c r="D1321" s="8">
        <v>2</v>
      </c>
      <c r="E1321" s="105"/>
      <c r="F1321" s="23"/>
      <c r="G1321" s="14"/>
      <c r="H1321" s="20"/>
    </row>
    <row r="1322" spans="1:8" ht="47.25" x14ac:dyDescent="0.3">
      <c r="A1322" s="99">
        <f>COUNT($A$1:A1321)+1</f>
        <v>1193</v>
      </c>
      <c r="B1322" s="34" t="s">
        <v>969</v>
      </c>
      <c r="C1322" s="8" t="s">
        <v>136</v>
      </c>
      <c r="D1322" s="8">
        <v>2</v>
      </c>
      <c r="E1322" s="105"/>
      <c r="F1322" s="23"/>
      <c r="G1322" s="14"/>
      <c r="H1322" s="20"/>
    </row>
    <row r="1323" spans="1:8" x14ac:dyDescent="0.3">
      <c r="A1323" s="99">
        <f>COUNT($A$1:A1322)+1</f>
        <v>1194</v>
      </c>
      <c r="B1323" s="9" t="s">
        <v>970</v>
      </c>
      <c r="C1323" s="8" t="s">
        <v>136</v>
      </c>
      <c r="D1323" s="8">
        <v>2</v>
      </c>
      <c r="E1323" s="105"/>
      <c r="F1323" s="23"/>
      <c r="G1323" s="14"/>
      <c r="H1323" s="20"/>
    </row>
    <row r="1324" spans="1:8" ht="31.5" x14ac:dyDescent="0.3">
      <c r="A1324" s="99">
        <f>COUNT($A$1:A1323)+1</f>
        <v>1195</v>
      </c>
      <c r="B1324" s="9" t="s">
        <v>971</v>
      </c>
      <c r="C1324" s="8" t="s">
        <v>136</v>
      </c>
      <c r="D1324" s="8">
        <v>2</v>
      </c>
      <c r="E1324" s="105"/>
      <c r="F1324" s="23"/>
      <c r="G1324" s="14"/>
      <c r="H1324" s="20"/>
    </row>
    <row r="1325" spans="1:8" ht="31.5" x14ac:dyDescent="0.3">
      <c r="A1325" s="99">
        <f>COUNT($A$1:A1324)+1</f>
        <v>1196</v>
      </c>
      <c r="B1325" s="9" t="s">
        <v>972</v>
      </c>
      <c r="C1325" s="8" t="s">
        <v>136</v>
      </c>
      <c r="D1325" s="8">
        <v>2</v>
      </c>
      <c r="E1325" s="105"/>
      <c r="F1325" s="23"/>
      <c r="G1325" s="14"/>
      <c r="H1325" s="20"/>
    </row>
    <row r="1326" spans="1:8" x14ac:dyDescent="0.3">
      <c r="A1326" s="99">
        <f>COUNT($A$1:A1325)+1</f>
        <v>1197</v>
      </c>
      <c r="B1326" s="44" t="s">
        <v>973</v>
      </c>
      <c r="C1326" s="8" t="s">
        <v>136</v>
      </c>
      <c r="D1326" s="10">
        <v>2</v>
      </c>
      <c r="E1326" s="105"/>
      <c r="F1326" s="23"/>
      <c r="G1326" s="14"/>
      <c r="H1326" s="20"/>
    </row>
    <row r="1327" spans="1:8" ht="31.5" x14ac:dyDescent="0.3">
      <c r="A1327" s="99">
        <f>COUNT($A$1:A1326)+1</f>
        <v>1198</v>
      </c>
      <c r="B1327" s="9" t="s">
        <v>976</v>
      </c>
      <c r="C1327" s="8" t="s">
        <v>136</v>
      </c>
      <c r="D1327" s="8">
        <v>2</v>
      </c>
      <c r="E1327" s="105"/>
      <c r="F1327" s="23"/>
      <c r="G1327" s="14"/>
      <c r="H1327" s="20"/>
    </row>
    <row r="1328" spans="1:8" ht="47.25" x14ac:dyDescent="0.3">
      <c r="A1328" s="99">
        <f>COUNT($A$1:A1327)+1</f>
        <v>1199</v>
      </c>
      <c r="B1328" s="9" t="s">
        <v>977</v>
      </c>
      <c r="C1328" s="8" t="s">
        <v>136</v>
      </c>
      <c r="D1328" s="10">
        <v>2</v>
      </c>
      <c r="E1328" s="105"/>
      <c r="F1328" s="23"/>
      <c r="G1328" s="14"/>
      <c r="H1328" s="20"/>
    </row>
    <row r="1329" spans="1:8" ht="47.25" x14ac:dyDescent="0.3">
      <c r="A1329" s="99">
        <f>COUNT($A$1:A1328)+1</f>
        <v>1200</v>
      </c>
      <c r="B1329" s="9" t="s">
        <v>978</v>
      </c>
      <c r="C1329" s="8" t="s">
        <v>136</v>
      </c>
      <c r="D1329" s="8">
        <v>2</v>
      </c>
      <c r="E1329" s="105"/>
      <c r="F1329" s="23"/>
      <c r="G1329" s="14"/>
      <c r="H1329" s="20"/>
    </row>
    <row r="1330" spans="1:8" ht="63" x14ac:dyDescent="0.3">
      <c r="A1330" s="99">
        <f>COUNT($A$1:A1329)+1</f>
        <v>1201</v>
      </c>
      <c r="B1330" s="9" t="s">
        <v>979</v>
      </c>
      <c r="C1330" s="8" t="s">
        <v>136</v>
      </c>
      <c r="D1330" s="8">
        <v>2</v>
      </c>
      <c r="E1330" s="105"/>
      <c r="F1330" s="23"/>
      <c r="G1330" s="14"/>
      <c r="H1330" s="20"/>
    </row>
    <row r="1331" spans="1:8" ht="78.75" x14ac:dyDescent="0.3">
      <c r="A1331" s="99">
        <f>COUNT($A$1:A1330)+1</f>
        <v>1202</v>
      </c>
      <c r="B1331" s="9" t="s">
        <v>980</v>
      </c>
      <c r="C1331" s="8" t="s">
        <v>136</v>
      </c>
      <c r="D1331" s="8">
        <v>2</v>
      </c>
      <c r="E1331" s="105"/>
      <c r="F1331" s="23"/>
      <c r="G1331" s="14"/>
      <c r="H1331" s="20"/>
    </row>
    <row r="1332" spans="1:8" ht="47.25" x14ac:dyDescent="0.3">
      <c r="A1332" s="99">
        <f>COUNT($A$1:A1331)+1</f>
        <v>1203</v>
      </c>
      <c r="B1332" s="9" t="s">
        <v>981</v>
      </c>
      <c r="C1332" s="8" t="s">
        <v>136</v>
      </c>
      <c r="D1332" s="8">
        <v>2</v>
      </c>
      <c r="E1332" s="105"/>
      <c r="F1332" s="23"/>
      <c r="G1332" s="14"/>
      <c r="H1332" s="20"/>
    </row>
    <row r="1333" spans="1:8" ht="31.5" x14ac:dyDescent="0.3">
      <c r="A1333" s="99">
        <f>COUNT($A$1:A1332)+1</f>
        <v>1204</v>
      </c>
      <c r="B1333" s="9" t="s">
        <v>727</v>
      </c>
      <c r="C1333" s="8" t="s">
        <v>136</v>
      </c>
      <c r="D1333" s="8">
        <v>2</v>
      </c>
      <c r="E1333" s="105"/>
      <c r="F1333" s="23"/>
      <c r="G1333" s="14"/>
      <c r="H1333" s="20"/>
    </row>
    <row r="1334" spans="1:8" ht="31.5" x14ac:dyDescent="0.3">
      <c r="A1334" s="99">
        <f>COUNT($A$1:A1333)+1</f>
        <v>1205</v>
      </c>
      <c r="B1334" s="9" t="s">
        <v>728</v>
      </c>
      <c r="C1334" s="8" t="s">
        <v>136</v>
      </c>
      <c r="D1334" s="8">
        <v>2</v>
      </c>
      <c r="E1334" s="105"/>
      <c r="F1334" s="23"/>
      <c r="G1334" s="14"/>
      <c r="H1334" s="20"/>
    </row>
    <row r="1335" spans="1:8" ht="31.5" x14ac:dyDescent="0.3">
      <c r="A1335" s="99">
        <f>COUNT($A$1:A1334)+1</f>
        <v>1206</v>
      </c>
      <c r="B1335" s="9" t="s">
        <v>729</v>
      </c>
      <c r="C1335" s="8" t="s">
        <v>136</v>
      </c>
      <c r="D1335" s="8">
        <v>2</v>
      </c>
      <c r="E1335" s="105"/>
      <c r="F1335" s="23"/>
      <c r="G1335" s="14"/>
      <c r="H1335" s="20"/>
    </row>
    <row r="1336" spans="1:8" ht="31.5" x14ac:dyDescent="0.3">
      <c r="A1336" s="99">
        <f>COUNT($A$1:A1335)+1</f>
        <v>1207</v>
      </c>
      <c r="B1336" s="9" t="s">
        <v>730</v>
      </c>
      <c r="C1336" s="8" t="s">
        <v>136</v>
      </c>
      <c r="D1336" s="8">
        <v>2</v>
      </c>
      <c r="E1336" s="105"/>
      <c r="F1336" s="23"/>
      <c r="G1336" s="14"/>
      <c r="H1336" s="20"/>
    </row>
    <row r="1337" spans="1:8" ht="31.5" x14ac:dyDescent="0.3">
      <c r="A1337" s="99">
        <f>COUNT($A$1:A1336)+1</f>
        <v>1208</v>
      </c>
      <c r="B1337" s="9" t="s">
        <v>731</v>
      </c>
      <c r="C1337" s="8" t="s">
        <v>136</v>
      </c>
      <c r="D1337" s="8">
        <v>2</v>
      </c>
      <c r="E1337" s="105"/>
      <c r="F1337" s="23"/>
      <c r="G1337" s="14"/>
      <c r="H1337" s="20"/>
    </row>
    <row r="1338" spans="1:8" ht="47.25" x14ac:dyDescent="0.3">
      <c r="A1338" s="99">
        <f>COUNT($A$1:A1337)+1</f>
        <v>1209</v>
      </c>
      <c r="B1338" s="9" t="s">
        <v>732</v>
      </c>
      <c r="C1338" s="8" t="s">
        <v>136</v>
      </c>
      <c r="D1338" s="8">
        <v>2</v>
      </c>
      <c r="E1338" s="105"/>
      <c r="F1338" s="23"/>
      <c r="G1338" s="14"/>
      <c r="H1338" s="20"/>
    </row>
    <row r="1339" spans="1:8" ht="31.5" x14ac:dyDescent="0.3">
      <c r="A1339" s="99">
        <f>COUNT($A$1:A1338)+1</f>
        <v>1210</v>
      </c>
      <c r="B1339" s="9" t="s">
        <v>733</v>
      </c>
      <c r="C1339" s="8" t="s">
        <v>136</v>
      </c>
      <c r="D1339" s="8">
        <v>2</v>
      </c>
      <c r="E1339" s="105"/>
      <c r="F1339" s="23"/>
      <c r="G1339" s="14"/>
      <c r="H1339" s="20"/>
    </row>
    <row r="1340" spans="1:8" ht="47.25" x14ac:dyDescent="0.3">
      <c r="A1340" s="99">
        <f>COUNT($A$1:A1339)+1</f>
        <v>1211</v>
      </c>
      <c r="B1340" s="9" t="s">
        <v>367</v>
      </c>
      <c r="C1340" s="8" t="s">
        <v>136</v>
      </c>
      <c r="D1340" s="8">
        <v>2</v>
      </c>
      <c r="E1340" s="105"/>
      <c r="F1340" s="23"/>
      <c r="G1340" s="14"/>
      <c r="H1340" s="20"/>
    </row>
    <row r="1341" spans="1:8" ht="31.5" x14ac:dyDescent="0.3">
      <c r="A1341" s="99">
        <f>COUNT($A$1:A1340)+1</f>
        <v>1212</v>
      </c>
      <c r="B1341" s="9" t="s">
        <v>647</v>
      </c>
      <c r="C1341" s="8" t="s">
        <v>136</v>
      </c>
      <c r="D1341" s="8">
        <v>2</v>
      </c>
      <c r="E1341" s="105"/>
      <c r="F1341" s="23"/>
      <c r="G1341" s="14"/>
      <c r="H1341" s="20"/>
    </row>
    <row r="1342" spans="1:8" ht="47.25" x14ac:dyDescent="0.3">
      <c r="A1342" s="99">
        <f>COUNT($A$1:A1341)+1</f>
        <v>1213</v>
      </c>
      <c r="B1342" s="9" t="s">
        <v>648</v>
      </c>
      <c r="C1342" s="8" t="s">
        <v>136</v>
      </c>
      <c r="D1342" s="8">
        <v>2</v>
      </c>
      <c r="E1342" s="105"/>
      <c r="F1342" s="23"/>
      <c r="G1342" s="14"/>
      <c r="H1342" s="20"/>
    </row>
    <row r="1343" spans="1:8" ht="47.25" x14ac:dyDescent="0.3">
      <c r="A1343" s="99">
        <f>COUNT($A$1:A1342)+1</f>
        <v>1214</v>
      </c>
      <c r="B1343" s="9" t="s">
        <v>540</v>
      </c>
      <c r="C1343" s="8" t="s">
        <v>136</v>
      </c>
      <c r="D1343" s="8">
        <v>2</v>
      </c>
      <c r="E1343" s="105"/>
      <c r="F1343" s="23"/>
      <c r="G1343" s="14"/>
      <c r="H1343" s="20"/>
    </row>
    <row r="1344" spans="1:8" ht="31.5" x14ac:dyDescent="0.3">
      <c r="A1344" s="99">
        <f>COUNT($A$1:A1343)+1</f>
        <v>1215</v>
      </c>
      <c r="B1344" s="9" t="s">
        <v>541</v>
      </c>
      <c r="C1344" s="8" t="s">
        <v>136</v>
      </c>
      <c r="D1344" s="8">
        <v>2</v>
      </c>
      <c r="E1344" s="105"/>
      <c r="F1344" s="23"/>
      <c r="G1344" s="14"/>
      <c r="H1344" s="20"/>
    </row>
    <row r="1345" spans="1:8" ht="31.5" x14ac:dyDescent="0.3">
      <c r="A1345" s="99">
        <f>COUNT($A$1:A1344)+1</f>
        <v>1216</v>
      </c>
      <c r="B1345" s="9" t="s">
        <v>542</v>
      </c>
      <c r="C1345" s="8" t="s">
        <v>136</v>
      </c>
      <c r="D1345" s="8">
        <v>2</v>
      </c>
      <c r="E1345" s="105"/>
      <c r="F1345" s="23"/>
      <c r="G1345" s="14"/>
      <c r="H1345" s="20"/>
    </row>
    <row r="1346" spans="1:8" x14ac:dyDescent="0.3">
      <c r="A1346" s="99">
        <f>COUNT($A$1:A1345)+1</f>
        <v>1217</v>
      </c>
      <c r="B1346" s="9" t="s">
        <v>543</v>
      </c>
      <c r="C1346" s="8" t="s">
        <v>136</v>
      </c>
      <c r="D1346" s="8">
        <v>2</v>
      </c>
      <c r="E1346" s="105"/>
      <c r="F1346" s="23"/>
      <c r="G1346" s="14"/>
      <c r="H1346" s="20"/>
    </row>
    <row r="1347" spans="1:8" ht="31.5" x14ac:dyDescent="0.3">
      <c r="A1347" s="99">
        <f>COUNT($A$1:A1346)+1</f>
        <v>1218</v>
      </c>
      <c r="B1347" s="9" t="s">
        <v>544</v>
      </c>
      <c r="C1347" s="8" t="s">
        <v>136</v>
      </c>
      <c r="D1347" s="8">
        <v>2</v>
      </c>
      <c r="E1347" s="105"/>
      <c r="F1347" s="23"/>
      <c r="G1347" s="14"/>
      <c r="H1347" s="20"/>
    </row>
    <row r="1348" spans="1:8" x14ac:dyDescent="0.3">
      <c r="A1348" s="99">
        <f>COUNT($A$1:A1347)+1</f>
        <v>1219</v>
      </c>
      <c r="B1348" s="9" t="s">
        <v>734</v>
      </c>
      <c r="C1348" s="8" t="s">
        <v>136</v>
      </c>
      <c r="D1348" s="8">
        <v>2</v>
      </c>
      <c r="E1348" s="105"/>
      <c r="F1348" s="23"/>
      <c r="G1348" s="14"/>
      <c r="H1348" s="20"/>
    </row>
    <row r="1349" spans="1:8" x14ac:dyDescent="0.3">
      <c r="A1349" s="99">
        <f>COUNT($A$1:A1348)+1</f>
        <v>1220</v>
      </c>
      <c r="B1349" s="9" t="s">
        <v>545</v>
      </c>
      <c r="C1349" s="8" t="s">
        <v>136</v>
      </c>
      <c r="D1349" s="8">
        <v>2</v>
      </c>
      <c r="E1349" s="105"/>
      <c r="F1349" s="23"/>
      <c r="G1349" s="14"/>
      <c r="H1349" s="20"/>
    </row>
    <row r="1350" spans="1:8" x14ac:dyDescent="0.3">
      <c r="A1350" s="99">
        <f>COUNT($A$1:A1349)+1</f>
        <v>1221</v>
      </c>
      <c r="B1350" s="9" t="s">
        <v>546</v>
      </c>
      <c r="C1350" s="8" t="s">
        <v>136</v>
      </c>
      <c r="D1350" s="8">
        <v>2</v>
      </c>
      <c r="E1350" s="105"/>
      <c r="F1350" s="23"/>
      <c r="G1350" s="14"/>
      <c r="H1350" s="20"/>
    </row>
    <row r="1351" spans="1:8" x14ac:dyDescent="0.3">
      <c r="A1351" s="99">
        <f>COUNT($A$1:A1350)+1</f>
        <v>1222</v>
      </c>
      <c r="B1351" s="9" t="s">
        <v>547</v>
      </c>
      <c r="C1351" s="8" t="s">
        <v>136</v>
      </c>
      <c r="D1351" s="8">
        <v>2</v>
      </c>
      <c r="E1351" s="105"/>
      <c r="F1351" s="23"/>
      <c r="G1351" s="14"/>
      <c r="H1351" s="20"/>
    </row>
    <row r="1352" spans="1:8" x14ac:dyDescent="0.3">
      <c r="A1352" s="99">
        <f>COUNT($A$1:A1351)+1</f>
        <v>1223</v>
      </c>
      <c r="B1352" s="9" t="s">
        <v>548</v>
      </c>
      <c r="C1352" s="8" t="s">
        <v>136</v>
      </c>
      <c r="D1352" s="8">
        <v>2</v>
      </c>
      <c r="E1352" s="105"/>
      <c r="F1352" s="23"/>
      <c r="G1352" s="14"/>
      <c r="H1352" s="20"/>
    </row>
    <row r="1353" spans="1:8" x14ac:dyDescent="0.3">
      <c r="A1353" s="99">
        <f>COUNT($A$1:A1352)+1</f>
        <v>1224</v>
      </c>
      <c r="B1353" s="9" t="s">
        <v>549</v>
      </c>
      <c r="C1353" s="8" t="s">
        <v>136</v>
      </c>
      <c r="D1353" s="8">
        <v>2</v>
      </c>
      <c r="E1353" s="105"/>
      <c r="F1353" s="23"/>
      <c r="G1353" s="14"/>
      <c r="H1353" s="20"/>
    </row>
    <row r="1354" spans="1:8" ht="31.5" x14ac:dyDescent="0.3">
      <c r="A1354" s="99">
        <f>COUNT($A$1:A1353)+1</f>
        <v>1225</v>
      </c>
      <c r="B1354" s="9" t="s">
        <v>550</v>
      </c>
      <c r="C1354" s="8" t="s">
        <v>136</v>
      </c>
      <c r="D1354" s="8">
        <v>2</v>
      </c>
      <c r="E1354" s="105"/>
      <c r="F1354" s="23"/>
      <c r="G1354" s="14"/>
      <c r="H1354" s="20"/>
    </row>
    <row r="1355" spans="1:8" x14ac:dyDescent="0.3">
      <c r="A1355" s="99">
        <f>COUNT($A$1:A1354)+1</f>
        <v>1226</v>
      </c>
      <c r="B1355" s="9" t="s">
        <v>551</v>
      </c>
      <c r="C1355" s="8" t="s">
        <v>136</v>
      </c>
      <c r="D1355" s="8">
        <v>2</v>
      </c>
      <c r="E1355" s="105"/>
      <c r="F1355" s="23"/>
      <c r="G1355" s="14"/>
      <c r="H1355" s="20"/>
    </row>
    <row r="1356" spans="1:8" x14ac:dyDescent="0.3">
      <c r="A1356" s="99">
        <f>COUNT($A$1:A1355)+1</f>
        <v>1227</v>
      </c>
      <c r="B1356" s="9" t="s">
        <v>552</v>
      </c>
      <c r="C1356" s="8" t="s">
        <v>136</v>
      </c>
      <c r="D1356" s="8">
        <v>2</v>
      </c>
      <c r="E1356" s="105"/>
      <c r="F1356" s="23"/>
      <c r="G1356" s="14"/>
      <c r="H1356" s="20"/>
    </row>
    <row r="1357" spans="1:8" x14ac:dyDescent="0.3">
      <c r="A1357" s="99">
        <f>COUNT($A$1:A1356)+1</f>
        <v>1228</v>
      </c>
      <c r="B1357" s="9" t="s">
        <v>553</v>
      </c>
      <c r="C1357" s="8" t="s">
        <v>136</v>
      </c>
      <c r="D1357" s="8">
        <v>2</v>
      </c>
      <c r="E1357" s="105"/>
      <c r="F1357" s="23"/>
      <c r="G1357" s="14"/>
      <c r="H1357" s="20"/>
    </row>
    <row r="1358" spans="1:8" x14ac:dyDescent="0.3">
      <c r="A1358" s="99">
        <f>COUNT($A$1:A1357)+1</f>
        <v>1229</v>
      </c>
      <c r="B1358" s="9" t="s">
        <v>554</v>
      </c>
      <c r="C1358" s="8" t="s">
        <v>136</v>
      </c>
      <c r="D1358" s="8">
        <v>2</v>
      </c>
      <c r="E1358" s="105"/>
      <c r="F1358" s="23"/>
      <c r="G1358" s="14"/>
      <c r="H1358" s="20"/>
    </row>
    <row r="1359" spans="1:8" x14ac:dyDescent="0.3">
      <c r="A1359" s="99">
        <f>COUNT($A$1:A1358)+1</f>
        <v>1230</v>
      </c>
      <c r="B1359" s="9" t="s">
        <v>555</v>
      </c>
      <c r="C1359" s="8" t="s">
        <v>136</v>
      </c>
      <c r="D1359" s="8">
        <v>2</v>
      </c>
      <c r="E1359" s="105"/>
      <c r="F1359" s="23"/>
      <c r="G1359" s="14"/>
      <c r="H1359" s="20"/>
    </row>
    <row r="1360" spans="1:8" x14ac:dyDescent="0.3">
      <c r="A1360" s="99">
        <f>COUNT($A$1:A1359)+1</f>
        <v>1231</v>
      </c>
      <c r="B1360" s="9" t="s">
        <v>556</v>
      </c>
      <c r="C1360" s="8" t="s">
        <v>136</v>
      </c>
      <c r="D1360" s="8">
        <v>2</v>
      </c>
      <c r="E1360" s="105"/>
      <c r="F1360" s="23"/>
      <c r="G1360" s="14"/>
      <c r="H1360" s="20"/>
    </row>
    <row r="1361" spans="1:8" x14ac:dyDescent="0.3">
      <c r="A1361" s="99">
        <f>COUNT($A$1:A1360)+1</f>
        <v>1232</v>
      </c>
      <c r="B1361" s="9" t="s">
        <v>557</v>
      </c>
      <c r="C1361" s="8" t="s">
        <v>136</v>
      </c>
      <c r="D1361" s="8">
        <v>2</v>
      </c>
      <c r="E1361" s="105"/>
      <c r="F1361" s="23"/>
      <c r="G1361" s="14"/>
      <c r="H1361" s="20"/>
    </row>
    <row r="1362" spans="1:8" ht="31.5" x14ac:dyDescent="0.3">
      <c r="A1362" s="99">
        <f>COUNT($A$1:A1361)+1</f>
        <v>1233</v>
      </c>
      <c r="B1362" s="9" t="s">
        <v>558</v>
      </c>
      <c r="C1362" s="8" t="s">
        <v>136</v>
      </c>
      <c r="D1362" s="8">
        <v>2</v>
      </c>
      <c r="E1362" s="105"/>
      <c r="F1362" s="23"/>
      <c r="G1362" s="14"/>
      <c r="H1362" s="20"/>
    </row>
    <row r="1363" spans="1:8" x14ac:dyDescent="0.3">
      <c r="A1363" s="99">
        <f>COUNT($A$1:A1362)+1</f>
        <v>1234</v>
      </c>
      <c r="B1363" s="9" t="s">
        <v>559</v>
      </c>
      <c r="C1363" s="8" t="s">
        <v>136</v>
      </c>
      <c r="D1363" s="8">
        <v>2</v>
      </c>
      <c r="E1363" s="105"/>
      <c r="F1363" s="23"/>
      <c r="G1363" s="14"/>
      <c r="H1363" s="20"/>
    </row>
    <row r="1364" spans="1:8" ht="31.5" x14ac:dyDescent="0.3">
      <c r="A1364" s="99">
        <f>COUNT($A$1:A1363)+1</f>
        <v>1235</v>
      </c>
      <c r="B1364" s="9" t="s">
        <v>735</v>
      </c>
      <c r="C1364" s="8" t="s">
        <v>136</v>
      </c>
      <c r="D1364" s="8">
        <v>2</v>
      </c>
      <c r="E1364" s="105"/>
      <c r="F1364" s="23"/>
      <c r="G1364" s="14"/>
      <c r="H1364" s="20"/>
    </row>
    <row r="1365" spans="1:8" ht="31.5" x14ac:dyDescent="0.3">
      <c r="A1365" s="99">
        <f>COUNT($A$1:A1364)+1</f>
        <v>1236</v>
      </c>
      <c r="B1365" s="9" t="s">
        <v>560</v>
      </c>
      <c r="C1365" s="8" t="s">
        <v>136</v>
      </c>
      <c r="D1365" s="8">
        <v>2</v>
      </c>
      <c r="E1365" s="105"/>
      <c r="F1365" s="23"/>
      <c r="G1365" s="14"/>
      <c r="H1365" s="20"/>
    </row>
    <row r="1366" spans="1:8" ht="31.5" x14ac:dyDescent="0.3">
      <c r="A1366" s="99">
        <f>COUNT($A$1:A1365)+1</f>
        <v>1237</v>
      </c>
      <c r="B1366" s="9" t="s">
        <v>561</v>
      </c>
      <c r="C1366" s="8" t="s">
        <v>136</v>
      </c>
      <c r="D1366" s="8">
        <v>2</v>
      </c>
      <c r="E1366" s="105"/>
      <c r="F1366" s="23"/>
      <c r="G1366" s="14"/>
      <c r="H1366" s="20"/>
    </row>
    <row r="1367" spans="1:8" x14ac:dyDescent="0.3">
      <c r="A1367" s="99">
        <f>COUNT($A$1:A1366)+1</f>
        <v>1238</v>
      </c>
      <c r="B1367" s="9" t="s">
        <v>253</v>
      </c>
      <c r="C1367" s="8" t="s">
        <v>136</v>
      </c>
      <c r="D1367" s="8">
        <v>2</v>
      </c>
      <c r="E1367" s="105"/>
      <c r="F1367" s="23"/>
      <c r="G1367" s="14"/>
      <c r="H1367" s="20"/>
    </row>
    <row r="1368" spans="1:8" x14ac:dyDescent="0.3">
      <c r="A1368" s="99">
        <f>COUNT($A$1:A1367)+1</f>
        <v>1239</v>
      </c>
      <c r="B1368" s="9" t="s">
        <v>836</v>
      </c>
      <c r="C1368" s="8" t="s">
        <v>136</v>
      </c>
      <c r="D1368" s="8">
        <v>2</v>
      </c>
      <c r="E1368" s="105"/>
      <c r="F1368" s="23"/>
      <c r="G1368" s="14"/>
      <c r="H1368" s="20"/>
    </row>
    <row r="1369" spans="1:8" ht="31.5" x14ac:dyDescent="0.3">
      <c r="A1369" s="99">
        <f>COUNT($A$1:A1368)+1</f>
        <v>1240</v>
      </c>
      <c r="B1369" s="9" t="s">
        <v>562</v>
      </c>
      <c r="C1369" s="8" t="s">
        <v>136</v>
      </c>
      <c r="D1369" s="8">
        <v>2</v>
      </c>
      <c r="E1369" s="105"/>
      <c r="F1369" s="23"/>
      <c r="G1369" s="14"/>
      <c r="H1369" s="20"/>
    </row>
    <row r="1370" spans="1:8" x14ac:dyDescent="0.3">
      <c r="A1370" s="99">
        <f>COUNT($A$1:A1369)+1</f>
        <v>1241</v>
      </c>
      <c r="B1370" s="9" t="s">
        <v>563</v>
      </c>
      <c r="C1370" s="8" t="s">
        <v>136</v>
      </c>
      <c r="D1370" s="8">
        <v>2</v>
      </c>
      <c r="E1370" s="105"/>
      <c r="F1370" s="23"/>
      <c r="G1370" s="14"/>
      <c r="H1370" s="20"/>
    </row>
    <row r="1371" spans="1:8" ht="31.5" x14ac:dyDescent="0.3">
      <c r="A1371" s="99">
        <f>COUNT($A$1:A1370)+1</f>
        <v>1242</v>
      </c>
      <c r="B1371" s="9" t="s">
        <v>564</v>
      </c>
      <c r="C1371" s="8" t="s">
        <v>136</v>
      </c>
      <c r="D1371" s="8">
        <v>2</v>
      </c>
      <c r="E1371" s="105"/>
      <c r="F1371" s="23"/>
      <c r="G1371" s="14"/>
      <c r="H1371" s="20"/>
    </row>
    <row r="1372" spans="1:8" ht="31.5" x14ac:dyDescent="0.3">
      <c r="A1372" s="99">
        <f>COUNT($A$1:A1371)+1</f>
        <v>1243</v>
      </c>
      <c r="B1372" s="9" t="s">
        <v>565</v>
      </c>
      <c r="C1372" s="8" t="s">
        <v>136</v>
      </c>
      <c r="D1372" s="8">
        <v>2</v>
      </c>
      <c r="E1372" s="105"/>
      <c r="F1372" s="23"/>
      <c r="G1372" s="14"/>
      <c r="H1372" s="20"/>
    </row>
    <row r="1373" spans="1:8" ht="47.25" x14ac:dyDescent="0.3">
      <c r="A1373" s="99">
        <f>COUNT($A$1:A1372)+1</f>
        <v>1244</v>
      </c>
      <c r="B1373" s="9" t="s">
        <v>566</v>
      </c>
      <c r="C1373" s="8" t="s">
        <v>136</v>
      </c>
      <c r="D1373" s="8">
        <v>2</v>
      </c>
      <c r="E1373" s="105"/>
      <c r="F1373" s="23"/>
      <c r="G1373" s="14"/>
      <c r="H1373" s="20"/>
    </row>
    <row r="1374" spans="1:8" ht="31.5" x14ac:dyDescent="0.3">
      <c r="A1374" s="99">
        <f>COUNT($A$1:A1373)+1</f>
        <v>1245</v>
      </c>
      <c r="B1374" s="9" t="s">
        <v>567</v>
      </c>
      <c r="C1374" s="8" t="s">
        <v>136</v>
      </c>
      <c r="D1374" s="8">
        <v>2</v>
      </c>
      <c r="E1374" s="105"/>
      <c r="F1374" s="23"/>
      <c r="G1374" s="14"/>
      <c r="H1374" s="20"/>
    </row>
    <row r="1375" spans="1:8" ht="47.25" x14ac:dyDescent="0.3">
      <c r="A1375" s="99">
        <f>COUNT($A$1:A1374)+1</f>
        <v>1246</v>
      </c>
      <c r="B1375" s="9" t="s">
        <v>568</v>
      </c>
      <c r="C1375" s="8" t="s">
        <v>136</v>
      </c>
      <c r="D1375" s="8">
        <v>2</v>
      </c>
      <c r="E1375" s="105"/>
      <c r="F1375" s="23"/>
      <c r="G1375" s="14"/>
      <c r="H1375" s="20"/>
    </row>
    <row r="1376" spans="1:8" ht="47.25" x14ac:dyDescent="0.3">
      <c r="A1376" s="99">
        <f>COUNT($A$1:A1375)+1</f>
        <v>1247</v>
      </c>
      <c r="B1376" s="9" t="s">
        <v>569</v>
      </c>
      <c r="C1376" s="8" t="s">
        <v>136</v>
      </c>
      <c r="D1376" s="8">
        <v>2</v>
      </c>
      <c r="E1376" s="105"/>
      <c r="F1376" s="23"/>
      <c r="G1376" s="14"/>
      <c r="H1376" s="20"/>
    </row>
    <row r="1377" spans="1:8" ht="31.5" x14ac:dyDescent="0.3">
      <c r="A1377" s="99">
        <f>COUNT($A$1:A1376)+1</f>
        <v>1248</v>
      </c>
      <c r="B1377" s="9" t="s">
        <v>570</v>
      </c>
      <c r="C1377" s="8" t="s">
        <v>136</v>
      </c>
      <c r="D1377" s="8">
        <v>2</v>
      </c>
      <c r="E1377" s="105"/>
      <c r="F1377" s="23"/>
      <c r="G1377" s="14"/>
      <c r="H1377" s="20"/>
    </row>
    <row r="1378" spans="1:8" ht="47.25" x14ac:dyDescent="0.3">
      <c r="A1378" s="99">
        <f>COUNT($A$1:A1377)+1</f>
        <v>1249</v>
      </c>
      <c r="B1378" s="9" t="s">
        <v>571</v>
      </c>
      <c r="C1378" s="8" t="s">
        <v>136</v>
      </c>
      <c r="D1378" s="8">
        <v>2</v>
      </c>
      <c r="E1378" s="105"/>
      <c r="F1378" s="23"/>
      <c r="G1378" s="14"/>
      <c r="H1378" s="20"/>
    </row>
    <row r="1379" spans="1:8" ht="31.5" x14ac:dyDescent="0.3">
      <c r="A1379" s="99">
        <f>COUNT($A$1:A1378)+1</f>
        <v>1250</v>
      </c>
      <c r="B1379" s="9" t="s">
        <v>572</v>
      </c>
      <c r="C1379" s="8" t="s">
        <v>136</v>
      </c>
      <c r="D1379" s="8">
        <v>2</v>
      </c>
      <c r="E1379" s="105"/>
      <c r="F1379" s="23"/>
      <c r="G1379" s="14"/>
      <c r="H1379" s="20"/>
    </row>
    <row r="1380" spans="1:8" ht="47.25" x14ac:dyDescent="0.3">
      <c r="A1380" s="99">
        <f>COUNT($A$1:A1379)+1</f>
        <v>1251</v>
      </c>
      <c r="B1380" s="9" t="s">
        <v>573</v>
      </c>
      <c r="C1380" s="8" t="s">
        <v>136</v>
      </c>
      <c r="D1380" s="8">
        <v>2</v>
      </c>
      <c r="E1380" s="105"/>
      <c r="F1380" s="23"/>
      <c r="G1380" s="14"/>
      <c r="H1380" s="20"/>
    </row>
    <row r="1381" spans="1:8" ht="31.5" x14ac:dyDescent="0.3">
      <c r="A1381" s="99">
        <f>COUNT($A$1:A1380)+1</f>
        <v>1252</v>
      </c>
      <c r="B1381" s="9" t="s">
        <v>574</v>
      </c>
      <c r="C1381" s="8" t="s">
        <v>136</v>
      </c>
      <c r="D1381" s="8">
        <v>2</v>
      </c>
      <c r="E1381" s="105"/>
      <c r="F1381" s="23"/>
      <c r="G1381" s="14"/>
      <c r="H1381" s="20"/>
    </row>
    <row r="1382" spans="1:8" ht="47.25" x14ac:dyDescent="0.3">
      <c r="A1382" s="99">
        <f>COUNT($A$1:A1381)+1</f>
        <v>1253</v>
      </c>
      <c r="B1382" s="9" t="s">
        <v>575</v>
      </c>
      <c r="C1382" s="8" t="s">
        <v>136</v>
      </c>
      <c r="D1382" s="8">
        <v>2</v>
      </c>
      <c r="E1382" s="105"/>
      <c r="F1382" s="23"/>
      <c r="G1382" s="14"/>
      <c r="H1382" s="20"/>
    </row>
    <row r="1383" spans="1:8" ht="31.5" x14ac:dyDescent="0.3">
      <c r="A1383" s="99">
        <f>COUNT($A$1:A1382)+1</f>
        <v>1254</v>
      </c>
      <c r="B1383" s="9" t="s">
        <v>576</v>
      </c>
      <c r="C1383" s="8" t="s">
        <v>136</v>
      </c>
      <c r="D1383" s="8">
        <v>2</v>
      </c>
      <c r="E1383" s="105"/>
      <c r="F1383" s="23"/>
      <c r="G1383" s="14"/>
      <c r="H1383" s="20"/>
    </row>
    <row r="1384" spans="1:8" ht="31.5" x14ac:dyDescent="0.3">
      <c r="A1384" s="99">
        <f>COUNT($A$1:A1383)+1</f>
        <v>1255</v>
      </c>
      <c r="B1384" s="9" t="s">
        <v>577</v>
      </c>
      <c r="C1384" s="8" t="s">
        <v>136</v>
      </c>
      <c r="D1384" s="8">
        <v>2</v>
      </c>
      <c r="E1384" s="105"/>
      <c r="F1384" s="23"/>
      <c r="G1384" s="14"/>
      <c r="H1384" s="20"/>
    </row>
    <row r="1385" spans="1:8" ht="47.25" x14ac:dyDescent="0.3">
      <c r="A1385" s="99">
        <f>COUNT($A$1:A1384)+1</f>
        <v>1256</v>
      </c>
      <c r="B1385" s="9" t="s">
        <v>578</v>
      </c>
      <c r="C1385" s="8" t="s">
        <v>136</v>
      </c>
      <c r="D1385" s="8">
        <v>2</v>
      </c>
      <c r="E1385" s="105"/>
      <c r="F1385" s="23"/>
      <c r="G1385" s="14"/>
      <c r="H1385" s="20"/>
    </row>
    <row r="1386" spans="1:8" ht="47.25" x14ac:dyDescent="0.3">
      <c r="A1386" s="99">
        <f>COUNT($A$1:A1385)+1</f>
        <v>1257</v>
      </c>
      <c r="B1386" s="9" t="s">
        <v>579</v>
      </c>
      <c r="C1386" s="8" t="s">
        <v>136</v>
      </c>
      <c r="D1386" s="8">
        <v>2</v>
      </c>
      <c r="E1386" s="105"/>
      <c r="F1386" s="23"/>
      <c r="G1386" s="14"/>
      <c r="H1386" s="20"/>
    </row>
    <row r="1387" spans="1:8" ht="47.25" x14ac:dyDescent="0.3">
      <c r="A1387" s="99">
        <f>COUNT($A$1:A1386)+1</f>
        <v>1258</v>
      </c>
      <c r="B1387" s="9" t="s">
        <v>736</v>
      </c>
      <c r="C1387" s="8" t="s">
        <v>136</v>
      </c>
      <c r="D1387" s="8">
        <v>2</v>
      </c>
      <c r="E1387" s="105"/>
      <c r="F1387" s="23"/>
      <c r="G1387" s="14"/>
      <c r="H1387" s="20"/>
    </row>
    <row r="1388" spans="1:8" ht="31.5" x14ac:dyDescent="0.3">
      <c r="A1388" s="99">
        <f>COUNT($A$1:A1387)+1</f>
        <v>1259</v>
      </c>
      <c r="B1388" s="9" t="s">
        <v>580</v>
      </c>
      <c r="C1388" s="8" t="s">
        <v>136</v>
      </c>
      <c r="D1388" s="8">
        <v>2</v>
      </c>
      <c r="E1388" s="105"/>
      <c r="F1388" s="23"/>
      <c r="G1388" s="14"/>
      <c r="H1388" s="20"/>
    </row>
    <row r="1389" spans="1:8" ht="78.75" x14ac:dyDescent="0.3">
      <c r="A1389" s="99">
        <f>COUNT($A$1:A1388)+1</f>
        <v>1260</v>
      </c>
      <c r="B1389" s="9" t="s">
        <v>691</v>
      </c>
      <c r="C1389" s="8" t="s">
        <v>136</v>
      </c>
      <c r="D1389" s="8">
        <v>2</v>
      </c>
      <c r="E1389" s="105"/>
      <c r="F1389" s="23"/>
      <c r="G1389" s="14"/>
      <c r="H1389" s="20"/>
    </row>
    <row r="1390" spans="1:8" ht="31.5" x14ac:dyDescent="0.3">
      <c r="A1390" s="99">
        <f>COUNT($A$1:A1389)+1</f>
        <v>1261</v>
      </c>
      <c r="B1390" s="9" t="s">
        <v>737</v>
      </c>
      <c r="C1390" s="8" t="s">
        <v>136</v>
      </c>
      <c r="D1390" s="8">
        <v>2</v>
      </c>
      <c r="E1390" s="105"/>
      <c r="F1390" s="23"/>
      <c r="G1390" s="14"/>
      <c r="H1390" s="20"/>
    </row>
    <row r="1391" spans="1:8" ht="47.25" x14ac:dyDescent="0.3">
      <c r="A1391" s="99">
        <f>COUNT($A$1:A1390)+1</f>
        <v>1262</v>
      </c>
      <c r="B1391" s="9" t="s">
        <v>1129</v>
      </c>
      <c r="C1391" s="8" t="s">
        <v>136</v>
      </c>
      <c r="D1391" s="8">
        <v>2</v>
      </c>
      <c r="E1391" s="105"/>
      <c r="F1391" s="23"/>
      <c r="G1391" s="14"/>
      <c r="H1391" s="20"/>
    </row>
    <row r="1392" spans="1:8" ht="31.5" x14ac:dyDescent="0.3">
      <c r="A1392" s="99">
        <f>COUNT($A$1:A1391)+1</f>
        <v>1263</v>
      </c>
      <c r="B1392" s="9" t="s">
        <v>738</v>
      </c>
      <c r="C1392" s="8" t="s">
        <v>136</v>
      </c>
      <c r="D1392" s="8">
        <v>2</v>
      </c>
      <c r="E1392" s="105"/>
      <c r="F1392" s="23"/>
      <c r="G1392" s="14"/>
      <c r="H1392" s="20"/>
    </row>
    <row r="1393" spans="1:8" ht="31.5" x14ac:dyDescent="0.3">
      <c r="A1393" s="99">
        <f>COUNT($A$1:A1392)+1</f>
        <v>1264</v>
      </c>
      <c r="B1393" s="9" t="s">
        <v>739</v>
      </c>
      <c r="C1393" s="8" t="s">
        <v>136</v>
      </c>
      <c r="D1393" s="8">
        <v>2</v>
      </c>
      <c r="E1393" s="105"/>
      <c r="F1393" s="23"/>
      <c r="G1393" s="14"/>
      <c r="H1393" s="20"/>
    </row>
    <row r="1394" spans="1:8" ht="47.25" x14ac:dyDescent="0.3">
      <c r="A1394" s="99">
        <f>COUNT($A$1:A1393)+1</f>
        <v>1265</v>
      </c>
      <c r="B1394" s="9" t="s">
        <v>740</v>
      </c>
      <c r="C1394" s="8" t="s">
        <v>136</v>
      </c>
      <c r="D1394" s="8">
        <v>2</v>
      </c>
      <c r="E1394" s="105"/>
      <c r="F1394" s="23"/>
      <c r="G1394" s="14"/>
      <c r="H1394" s="20"/>
    </row>
    <row r="1395" spans="1:8" ht="47.25" x14ac:dyDescent="0.3">
      <c r="A1395" s="99">
        <f>COUNT($A$1:A1394)+1</f>
        <v>1266</v>
      </c>
      <c r="B1395" s="9" t="s">
        <v>741</v>
      </c>
      <c r="C1395" s="8" t="s">
        <v>136</v>
      </c>
      <c r="D1395" s="8">
        <v>2</v>
      </c>
      <c r="E1395" s="105"/>
      <c r="F1395" s="23"/>
      <c r="G1395" s="14"/>
      <c r="H1395" s="20"/>
    </row>
    <row r="1396" spans="1:8" ht="31.5" x14ac:dyDescent="0.3">
      <c r="A1396" s="99">
        <f>COUNT($A$1:A1395)+1</f>
        <v>1267</v>
      </c>
      <c r="B1396" s="9" t="s">
        <v>742</v>
      </c>
      <c r="C1396" s="8" t="s">
        <v>136</v>
      </c>
      <c r="D1396" s="8">
        <v>2</v>
      </c>
      <c r="E1396" s="105"/>
      <c r="F1396" s="23"/>
      <c r="G1396" s="14"/>
      <c r="H1396" s="20"/>
    </row>
    <row r="1397" spans="1:8" ht="47.25" x14ac:dyDescent="0.3">
      <c r="A1397" s="99">
        <f>COUNT($A$1:A1396)+1</f>
        <v>1268</v>
      </c>
      <c r="B1397" s="9" t="s">
        <v>743</v>
      </c>
      <c r="C1397" s="8" t="s">
        <v>136</v>
      </c>
      <c r="D1397" s="8">
        <v>2</v>
      </c>
      <c r="E1397" s="105"/>
      <c r="F1397" s="23"/>
      <c r="G1397" s="14"/>
      <c r="H1397" s="20"/>
    </row>
    <row r="1398" spans="1:8" ht="31.5" x14ac:dyDescent="0.3">
      <c r="A1398" s="99">
        <f>COUNT($A$1:A1397)+1</f>
        <v>1269</v>
      </c>
      <c r="B1398" s="9" t="s">
        <v>744</v>
      </c>
      <c r="C1398" s="8" t="s">
        <v>136</v>
      </c>
      <c r="D1398" s="8">
        <v>2</v>
      </c>
      <c r="E1398" s="105"/>
      <c r="F1398" s="23"/>
      <c r="G1398" s="14"/>
      <c r="H1398" s="20"/>
    </row>
    <row r="1399" spans="1:8" ht="63" x14ac:dyDescent="0.3">
      <c r="A1399" s="99">
        <f>COUNT($A$1:A1398)+1</f>
        <v>1270</v>
      </c>
      <c r="B1399" s="9" t="s">
        <v>745</v>
      </c>
      <c r="C1399" s="8" t="s">
        <v>136</v>
      </c>
      <c r="D1399" s="8">
        <v>2</v>
      </c>
      <c r="E1399" s="105"/>
      <c r="F1399" s="23"/>
      <c r="G1399" s="14"/>
      <c r="H1399" s="20"/>
    </row>
    <row r="1400" spans="1:8" ht="47.25" x14ac:dyDescent="0.3">
      <c r="A1400" s="99">
        <f>COUNT($A$1:A1399)+1</f>
        <v>1271</v>
      </c>
      <c r="B1400" s="9" t="s">
        <v>746</v>
      </c>
      <c r="C1400" s="8" t="s">
        <v>136</v>
      </c>
      <c r="D1400" s="8">
        <v>2</v>
      </c>
      <c r="E1400" s="105"/>
      <c r="F1400" s="23"/>
      <c r="G1400" s="14"/>
      <c r="H1400" s="20"/>
    </row>
    <row r="1401" spans="1:8" ht="63" x14ac:dyDescent="0.3">
      <c r="A1401" s="99">
        <f>COUNT($A$1:A1400)+1</f>
        <v>1272</v>
      </c>
      <c r="B1401" s="9" t="s">
        <v>1590</v>
      </c>
      <c r="C1401" s="8" t="s">
        <v>136</v>
      </c>
      <c r="D1401" s="8">
        <v>2</v>
      </c>
      <c r="E1401" s="105"/>
      <c r="F1401" s="23"/>
      <c r="G1401" s="14"/>
      <c r="H1401" s="20"/>
    </row>
    <row r="1402" spans="1:8" ht="47.25" x14ac:dyDescent="0.3">
      <c r="A1402" s="99">
        <f>COUNT($A$1:A1401)+1</f>
        <v>1273</v>
      </c>
      <c r="B1402" s="9" t="s">
        <v>747</v>
      </c>
      <c r="C1402" s="8" t="s">
        <v>136</v>
      </c>
      <c r="D1402" s="8">
        <v>2</v>
      </c>
      <c r="E1402" s="105"/>
      <c r="F1402" s="23"/>
      <c r="G1402" s="14"/>
      <c r="H1402" s="20"/>
    </row>
    <row r="1403" spans="1:8" ht="47.25" x14ac:dyDescent="0.3">
      <c r="A1403" s="99">
        <f>COUNT($A$1:A1402)+1</f>
        <v>1274</v>
      </c>
      <c r="B1403" s="9" t="s">
        <v>748</v>
      </c>
      <c r="C1403" s="8" t="s">
        <v>136</v>
      </c>
      <c r="D1403" s="8">
        <v>2</v>
      </c>
      <c r="E1403" s="105"/>
      <c r="F1403" s="23"/>
      <c r="G1403" s="14"/>
      <c r="H1403" s="20"/>
    </row>
    <row r="1404" spans="1:8" ht="47.25" x14ac:dyDescent="0.3">
      <c r="A1404" s="99">
        <f>COUNT($A$1:A1403)+1</f>
        <v>1275</v>
      </c>
      <c r="B1404" s="9" t="s">
        <v>749</v>
      </c>
      <c r="C1404" s="8" t="s">
        <v>136</v>
      </c>
      <c r="D1404" s="8">
        <v>2</v>
      </c>
      <c r="E1404" s="105"/>
      <c r="F1404" s="23"/>
      <c r="G1404" s="14"/>
      <c r="H1404" s="20"/>
    </row>
    <row r="1405" spans="1:8" ht="63" x14ac:dyDescent="0.3">
      <c r="A1405" s="99">
        <f>COUNT($A$1:A1404)+1</f>
        <v>1276</v>
      </c>
      <c r="B1405" s="9" t="s">
        <v>581</v>
      </c>
      <c r="C1405" s="8" t="s">
        <v>136</v>
      </c>
      <c r="D1405" s="8">
        <v>2</v>
      </c>
      <c r="E1405" s="105"/>
      <c r="F1405" s="23"/>
      <c r="G1405" s="14"/>
      <c r="H1405" s="20"/>
    </row>
    <row r="1406" spans="1:8" ht="63" x14ac:dyDescent="0.3">
      <c r="A1406" s="99">
        <f>COUNT($A$1:A1405)+1</f>
        <v>1277</v>
      </c>
      <c r="B1406" s="9" t="s">
        <v>582</v>
      </c>
      <c r="C1406" s="8" t="s">
        <v>136</v>
      </c>
      <c r="D1406" s="8">
        <v>4</v>
      </c>
      <c r="E1406" s="105"/>
      <c r="F1406" s="23"/>
      <c r="G1406" s="14"/>
      <c r="H1406" s="20"/>
    </row>
    <row r="1407" spans="1:8" ht="31.5" x14ac:dyDescent="0.3">
      <c r="A1407" s="99">
        <f>COUNT($A$1:A1406)+1</f>
        <v>1278</v>
      </c>
      <c r="B1407" s="9" t="s">
        <v>593</v>
      </c>
      <c r="C1407" s="8" t="s">
        <v>136</v>
      </c>
      <c r="D1407" s="8">
        <v>2</v>
      </c>
      <c r="E1407" s="105"/>
      <c r="F1407" s="23"/>
      <c r="G1407" s="14"/>
      <c r="H1407" s="20"/>
    </row>
    <row r="1408" spans="1:8" ht="63" x14ac:dyDescent="0.3">
      <c r="A1408" s="99">
        <f>COUNT($A$1:A1407)+1</f>
        <v>1279</v>
      </c>
      <c r="B1408" s="9" t="s">
        <v>594</v>
      </c>
      <c r="C1408" s="8" t="s">
        <v>136</v>
      </c>
      <c r="D1408" s="8">
        <v>2</v>
      </c>
      <c r="E1408" s="105"/>
      <c r="F1408" s="23"/>
      <c r="G1408" s="14"/>
      <c r="H1408" s="20"/>
    </row>
    <row r="1409" spans="1:8" x14ac:dyDescent="0.3">
      <c r="A1409" s="99">
        <f>COUNT($A$1:A1408)+1</f>
        <v>1280</v>
      </c>
      <c r="B1409" s="9" t="s">
        <v>368</v>
      </c>
      <c r="C1409" s="8" t="s">
        <v>136</v>
      </c>
      <c r="D1409" s="8">
        <v>20</v>
      </c>
      <c r="E1409" s="105"/>
      <c r="F1409" s="23"/>
      <c r="G1409" s="14"/>
      <c r="H1409" s="20"/>
    </row>
    <row r="1410" spans="1:8" x14ac:dyDescent="0.3">
      <c r="A1410" s="99">
        <f>COUNT($A$1:A1409)+1</f>
        <v>1281</v>
      </c>
      <c r="B1410" s="9" t="s">
        <v>595</v>
      </c>
      <c r="C1410" s="8" t="s">
        <v>136</v>
      </c>
      <c r="D1410" s="8">
        <v>40</v>
      </c>
      <c r="E1410" s="105"/>
      <c r="F1410" s="23"/>
      <c r="G1410" s="14"/>
      <c r="H1410" s="20"/>
    </row>
    <row r="1411" spans="1:8" ht="126" x14ac:dyDescent="0.3">
      <c r="A1411" s="99">
        <f>COUNT($A$1:A1410)+1</f>
        <v>1282</v>
      </c>
      <c r="B1411" s="9" t="s">
        <v>596</v>
      </c>
      <c r="C1411" s="8" t="s">
        <v>136</v>
      </c>
      <c r="D1411" s="8">
        <v>40</v>
      </c>
      <c r="E1411" s="105" t="s">
        <v>2044</v>
      </c>
      <c r="F1411" s="23"/>
      <c r="G1411" s="14"/>
      <c r="H1411" s="20"/>
    </row>
    <row r="1412" spans="1:8" ht="110.25" x14ac:dyDescent="0.3">
      <c r="A1412" s="99">
        <f>COUNT($A$1:A1411)+1</f>
        <v>1283</v>
      </c>
      <c r="B1412" s="9" t="s">
        <v>597</v>
      </c>
      <c r="C1412" s="8" t="s">
        <v>136</v>
      </c>
      <c r="D1412" s="8">
        <v>80</v>
      </c>
      <c r="E1412" s="105" t="s">
        <v>2045</v>
      </c>
      <c r="F1412" s="23"/>
      <c r="G1412" s="14"/>
      <c r="H1412" s="20"/>
    </row>
    <row r="1413" spans="1:8" ht="409.5" x14ac:dyDescent="0.3">
      <c r="A1413" s="99">
        <f>COUNT($A$1:A1412)+1</f>
        <v>1284</v>
      </c>
      <c r="B1413" s="9" t="s">
        <v>369</v>
      </c>
      <c r="C1413" s="8" t="s">
        <v>136</v>
      </c>
      <c r="D1413" s="8">
        <v>40</v>
      </c>
      <c r="E1413" s="105" t="s">
        <v>2046</v>
      </c>
      <c r="F1413" s="23"/>
      <c r="G1413" s="14"/>
      <c r="H1413" s="20"/>
    </row>
    <row r="1414" spans="1:8" ht="110.25" x14ac:dyDescent="0.3">
      <c r="A1414" s="99">
        <f>COUNT($A$1:A1413)+1</f>
        <v>1285</v>
      </c>
      <c r="B1414" s="9" t="s">
        <v>598</v>
      </c>
      <c r="C1414" s="8" t="s">
        <v>136</v>
      </c>
      <c r="D1414" s="8">
        <v>2</v>
      </c>
      <c r="E1414" s="105" t="s">
        <v>2047</v>
      </c>
      <c r="F1414" s="23"/>
      <c r="G1414" s="14"/>
      <c r="H1414" s="20"/>
    </row>
    <row r="1415" spans="1:8" ht="63" x14ac:dyDescent="0.3">
      <c r="A1415" s="99">
        <f>COUNT($A$1:A1414)+1</f>
        <v>1286</v>
      </c>
      <c r="B1415" s="9" t="s">
        <v>1547</v>
      </c>
      <c r="C1415" s="8" t="s">
        <v>136</v>
      </c>
      <c r="D1415" s="8">
        <v>2</v>
      </c>
      <c r="E1415" s="105"/>
      <c r="F1415" s="23"/>
      <c r="G1415" s="14"/>
      <c r="H1415" s="20"/>
    </row>
    <row r="1416" spans="1:8" ht="141.75" x14ac:dyDescent="0.3">
      <c r="A1416" s="99">
        <f>COUNT($A$1:A1415)+1</f>
        <v>1287</v>
      </c>
      <c r="B1416" s="9" t="s">
        <v>1548</v>
      </c>
      <c r="C1416" s="8" t="s">
        <v>136</v>
      </c>
      <c r="D1416" s="8">
        <v>2</v>
      </c>
      <c r="E1416" s="105" t="s">
        <v>2048</v>
      </c>
      <c r="F1416" s="23"/>
      <c r="G1416" s="14"/>
      <c r="H1416" s="20"/>
    </row>
    <row r="1417" spans="1:8" ht="78.75" x14ac:dyDescent="0.3">
      <c r="A1417" s="99">
        <f>COUNT($A$1:A1416)+1</f>
        <v>1288</v>
      </c>
      <c r="B1417" s="9" t="s">
        <v>1549</v>
      </c>
      <c r="C1417" s="8" t="s">
        <v>136</v>
      </c>
      <c r="D1417" s="8">
        <v>2</v>
      </c>
      <c r="E1417" s="105" t="s">
        <v>2049</v>
      </c>
      <c r="F1417" s="23"/>
      <c r="G1417" s="14"/>
      <c r="H1417" s="20"/>
    </row>
    <row r="1418" spans="1:8" ht="94.5" x14ac:dyDescent="0.3">
      <c r="A1418" s="99">
        <f>COUNT($A$1:A1417)+1</f>
        <v>1289</v>
      </c>
      <c r="B1418" s="9" t="s">
        <v>1550</v>
      </c>
      <c r="C1418" s="8" t="s">
        <v>136</v>
      </c>
      <c r="D1418" s="8">
        <v>40</v>
      </c>
      <c r="E1418" s="105" t="s">
        <v>2050</v>
      </c>
      <c r="F1418" s="23"/>
      <c r="G1418" s="14"/>
      <c r="H1418" s="20"/>
    </row>
    <row r="1419" spans="1:8" ht="24" x14ac:dyDescent="0.3">
      <c r="A1419" s="99">
        <f>COUNT($A$1:A1418)+1</f>
        <v>1290</v>
      </c>
      <c r="B1419" s="9" t="s">
        <v>1073</v>
      </c>
      <c r="C1419" s="40" t="s">
        <v>930</v>
      </c>
      <c r="D1419" s="8">
        <v>40</v>
      </c>
      <c r="E1419" s="105"/>
      <c r="F1419" s="23"/>
      <c r="G1419" s="14"/>
      <c r="H1419" s="20"/>
    </row>
    <row r="1420" spans="1:8" ht="63" x14ac:dyDescent="0.3">
      <c r="A1420" s="99">
        <f>COUNT($A$1:A1419)+1</f>
        <v>1291</v>
      </c>
      <c r="B1420" s="9" t="s">
        <v>1551</v>
      </c>
      <c r="C1420" s="8" t="s">
        <v>136</v>
      </c>
      <c r="D1420" s="8">
        <v>2</v>
      </c>
      <c r="E1420" s="105" t="s">
        <v>2051</v>
      </c>
      <c r="F1420" s="23"/>
      <c r="G1420" s="14"/>
      <c r="H1420" s="20"/>
    </row>
    <row r="1421" spans="1:8" ht="31.5" x14ac:dyDescent="0.3">
      <c r="A1421" s="99">
        <f>COUNT($A$1:A1420)+1</f>
        <v>1292</v>
      </c>
      <c r="B1421" s="9" t="s">
        <v>370</v>
      </c>
      <c r="C1421" s="8" t="s">
        <v>136</v>
      </c>
      <c r="D1421" s="8">
        <v>4</v>
      </c>
      <c r="E1421" s="105"/>
      <c r="F1421" s="23"/>
      <c r="G1421" s="14"/>
      <c r="H1421" s="20"/>
    </row>
    <row r="1422" spans="1:8" ht="393.75" x14ac:dyDescent="0.3">
      <c r="A1422" s="99">
        <f>COUNT($A$1:A1421)+1</f>
        <v>1293</v>
      </c>
      <c r="B1422" s="9" t="s">
        <v>1552</v>
      </c>
      <c r="C1422" s="8" t="s">
        <v>136</v>
      </c>
      <c r="D1422" s="8">
        <v>2</v>
      </c>
      <c r="E1422" s="105" t="s">
        <v>2052</v>
      </c>
      <c r="F1422" s="23"/>
      <c r="G1422" s="14"/>
      <c r="H1422" s="20"/>
    </row>
    <row r="1423" spans="1:8" ht="129.6" customHeight="1" x14ac:dyDescent="0.3">
      <c r="A1423" s="99">
        <f>COUNT($A$1:A1422)+1</f>
        <v>1294</v>
      </c>
      <c r="B1423" s="9" t="s">
        <v>1202</v>
      </c>
      <c r="C1423" s="8" t="s">
        <v>136</v>
      </c>
      <c r="D1423" s="8">
        <v>2</v>
      </c>
      <c r="E1423" s="105" t="s">
        <v>2053</v>
      </c>
      <c r="F1423" s="23"/>
      <c r="G1423" s="14"/>
      <c r="H1423" s="20"/>
    </row>
    <row r="1424" spans="1:8" ht="126" customHeight="1" x14ac:dyDescent="0.3">
      <c r="A1424" s="99">
        <f>COUNT($A$1:A1423)+1</f>
        <v>1295</v>
      </c>
      <c r="B1424" s="9" t="s">
        <v>1203</v>
      </c>
      <c r="C1424" s="8" t="s">
        <v>136</v>
      </c>
      <c r="D1424" s="8">
        <v>2</v>
      </c>
      <c r="E1424" s="105" t="s">
        <v>2054</v>
      </c>
      <c r="F1424" s="23"/>
      <c r="G1424" s="14"/>
      <c r="H1424" s="20"/>
    </row>
    <row r="1425" spans="1:8" ht="137.44999999999999" customHeight="1" x14ac:dyDescent="0.3">
      <c r="A1425" s="99">
        <f>COUNT($A$1:A1424)+1</f>
        <v>1296</v>
      </c>
      <c r="B1425" s="9" t="s">
        <v>1204</v>
      </c>
      <c r="C1425" s="8" t="s">
        <v>136</v>
      </c>
      <c r="D1425" s="8">
        <v>2</v>
      </c>
      <c r="E1425" s="105" t="s">
        <v>2055</v>
      </c>
      <c r="F1425" s="23"/>
      <c r="G1425" s="14"/>
      <c r="H1425" s="20"/>
    </row>
    <row r="1426" spans="1:8" ht="157.5" x14ac:dyDescent="0.3">
      <c r="A1426" s="99">
        <f>COUNT($A$1:A1425)+1</f>
        <v>1297</v>
      </c>
      <c r="B1426" s="9" t="s">
        <v>1205</v>
      </c>
      <c r="C1426" s="8" t="s">
        <v>136</v>
      </c>
      <c r="D1426" s="8">
        <v>2</v>
      </c>
      <c r="E1426" s="105" t="s">
        <v>2056</v>
      </c>
      <c r="F1426" s="23"/>
      <c r="G1426" s="14"/>
      <c r="H1426" s="20"/>
    </row>
    <row r="1427" spans="1:8" ht="47.25" x14ac:dyDescent="0.3">
      <c r="A1427" s="99">
        <f>COUNT($A$1:A1426)+1</f>
        <v>1298</v>
      </c>
      <c r="B1427" s="9" t="s">
        <v>675</v>
      </c>
      <c r="C1427" s="8" t="s">
        <v>136</v>
      </c>
      <c r="D1427" s="8">
        <v>2</v>
      </c>
      <c r="E1427" s="105"/>
      <c r="F1427" s="23"/>
      <c r="G1427" s="14"/>
      <c r="H1427" s="20"/>
    </row>
    <row r="1428" spans="1:8" ht="47.25" x14ac:dyDescent="0.3">
      <c r="A1428" s="99">
        <f>COUNT($A$1:A1427)+1</f>
        <v>1299</v>
      </c>
      <c r="B1428" s="9" t="s">
        <v>676</v>
      </c>
      <c r="C1428" s="8" t="s">
        <v>136</v>
      </c>
      <c r="D1428" s="8">
        <v>2</v>
      </c>
      <c r="E1428" s="105"/>
      <c r="F1428" s="23"/>
      <c r="G1428" s="14"/>
      <c r="H1428" s="20"/>
    </row>
    <row r="1429" spans="1:8" ht="63" x14ac:dyDescent="0.3">
      <c r="A1429" s="99">
        <f>COUNT($A$1:A1428)+1</f>
        <v>1300</v>
      </c>
      <c r="B1429" s="9" t="s">
        <v>677</v>
      </c>
      <c r="C1429" s="8" t="s">
        <v>136</v>
      </c>
      <c r="D1429" s="8">
        <v>2</v>
      </c>
      <c r="E1429" s="105"/>
      <c r="F1429" s="23"/>
      <c r="G1429" s="14"/>
      <c r="H1429" s="20"/>
    </row>
    <row r="1430" spans="1:8" ht="31.5" x14ac:dyDescent="0.3">
      <c r="A1430" s="99">
        <f>COUNT($A$1:A1429)+1</f>
        <v>1301</v>
      </c>
      <c r="B1430" s="9" t="s">
        <v>678</v>
      </c>
      <c r="C1430" s="8" t="s">
        <v>136</v>
      </c>
      <c r="D1430" s="8">
        <v>2</v>
      </c>
      <c r="E1430" s="105"/>
      <c r="F1430" s="23"/>
      <c r="G1430" s="14"/>
      <c r="H1430" s="20"/>
    </row>
    <row r="1431" spans="1:8" ht="47.25" x14ac:dyDescent="0.3">
      <c r="A1431" s="99">
        <f>COUNT($A$1:A1430)+1</f>
        <v>1302</v>
      </c>
      <c r="B1431" s="9" t="s">
        <v>679</v>
      </c>
      <c r="C1431" s="8" t="s">
        <v>136</v>
      </c>
      <c r="D1431" s="8">
        <v>2</v>
      </c>
      <c r="E1431" s="105"/>
      <c r="F1431" s="23"/>
      <c r="G1431" s="14"/>
      <c r="H1431" s="20"/>
    </row>
    <row r="1432" spans="1:8" ht="31.5" x14ac:dyDescent="0.3">
      <c r="A1432" s="99">
        <f>COUNT($A$1:A1431)+1</f>
        <v>1303</v>
      </c>
      <c r="B1432" s="9" t="s">
        <v>680</v>
      </c>
      <c r="C1432" s="8" t="s">
        <v>136</v>
      </c>
      <c r="D1432" s="8">
        <v>2</v>
      </c>
      <c r="E1432" s="105"/>
      <c r="F1432" s="23"/>
      <c r="G1432" s="14"/>
      <c r="H1432" s="20"/>
    </row>
    <row r="1433" spans="1:8" ht="31.5" x14ac:dyDescent="0.3">
      <c r="A1433" s="99">
        <f>COUNT($A$1:A1432)+1</f>
        <v>1304</v>
      </c>
      <c r="B1433" s="9" t="s">
        <v>681</v>
      </c>
      <c r="C1433" s="8" t="s">
        <v>136</v>
      </c>
      <c r="D1433" s="8">
        <v>2</v>
      </c>
      <c r="E1433" s="105"/>
      <c r="F1433" s="23"/>
      <c r="G1433" s="14"/>
      <c r="H1433" s="20"/>
    </row>
    <row r="1434" spans="1:8" ht="31.5" x14ac:dyDescent="0.3">
      <c r="A1434" s="99">
        <f>COUNT($A$1:A1433)+1</f>
        <v>1305</v>
      </c>
      <c r="B1434" s="9" t="s">
        <v>682</v>
      </c>
      <c r="C1434" s="8" t="s">
        <v>136</v>
      </c>
      <c r="D1434" s="8">
        <v>2</v>
      </c>
      <c r="E1434" s="105"/>
      <c r="F1434" s="23"/>
      <c r="G1434" s="14"/>
      <c r="H1434" s="20"/>
    </row>
    <row r="1435" spans="1:8" ht="31.5" x14ac:dyDescent="0.3">
      <c r="A1435" s="99">
        <f>COUNT($A$1:A1434)+1</f>
        <v>1306</v>
      </c>
      <c r="B1435" s="9" t="s">
        <v>683</v>
      </c>
      <c r="C1435" s="8" t="s">
        <v>136</v>
      </c>
      <c r="D1435" s="8">
        <v>2</v>
      </c>
      <c r="E1435" s="105"/>
      <c r="F1435" s="23"/>
      <c r="G1435" s="14"/>
      <c r="H1435" s="20"/>
    </row>
    <row r="1436" spans="1:8" ht="47.25" x14ac:dyDescent="0.3">
      <c r="A1436" s="99">
        <f>COUNT($A$1:A1435)+1</f>
        <v>1307</v>
      </c>
      <c r="B1436" s="9" t="s">
        <v>1130</v>
      </c>
      <c r="C1436" s="8" t="s">
        <v>136</v>
      </c>
      <c r="D1436" s="8">
        <v>2</v>
      </c>
      <c r="E1436" s="105"/>
      <c r="F1436" s="23"/>
      <c r="G1436" s="14"/>
      <c r="H1436" s="20"/>
    </row>
    <row r="1437" spans="1:8" ht="63" x14ac:dyDescent="0.3">
      <c r="A1437" s="99">
        <f>COUNT($A$1:A1436)+1</f>
        <v>1308</v>
      </c>
      <c r="B1437" s="9" t="s">
        <v>684</v>
      </c>
      <c r="C1437" s="8" t="s">
        <v>136</v>
      </c>
      <c r="D1437" s="8">
        <v>2</v>
      </c>
      <c r="E1437" s="105"/>
      <c r="F1437" s="23"/>
      <c r="G1437" s="14"/>
      <c r="H1437" s="20"/>
    </row>
    <row r="1438" spans="1:8" ht="31.5" x14ac:dyDescent="0.3">
      <c r="A1438" s="99">
        <f>COUNT($A$1:A1437)+1</f>
        <v>1309</v>
      </c>
      <c r="B1438" s="9" t="s">
        <v>685</v>
      </c>
      <c r="C1438" s="8" t="s">
        <v>136</v>
      </c>
      <c r="D1438" s="8">
        <v>2</v>
      </c>
      <c r="E1438" s="105"/>
      <c r="F1438" s="23"/>
      <c r="G1438" s="14"/>
      <c r="H1438" s="20"/>
    </row>
    <row r="1439" spans="1:8" ht="31.5" x14ac:dyDescent="0.3">
      <c r="A1439" s="99">
        <f>COUNT($A$1:A1438)+1</f>
        <v>1310</v>
      </c>
      <c r="B1439" s="9" t="s">
        <v>686</v>
      </c>
      <c r="C1439" s="8" t="s">
        <v>136</v>
      </c>
      <c r="D1439" s="8">
        <v>2</v>
      </c>
      <c r="E1439" s="105"/>
      <c r="F1439" s="23"/>
      <c r="G1439" s="14"/>
      <c r="H1439" s="20"/>
    </row>
    <row r="1440" spans="1:8" ht="32.25" thickBot="1" x14ac:dyDescent="0.35">
      <c r="A1440" s="99">
        <f>COUNT($A$1:A1439)+1</f>
        <v>1311</v>
      </c>
      <c r="B1440" s="9" t="s">
        <v>687</v>
      </c>
      <c r="C1440" s="8" t="s">
        <v>136</v>
      </c>
      <c r="D1440" s="8">
        <v>2</v>
      </c>
      <c r="E1440" s="105"/>
      <c r="F1440" s="23"/>
      <c r="G1440" s="14"/>
      <c r="H1440" s="20"/>
    </row>
    <row r="1441" spans="1:8" ht="26.25" thickBot="1" x14ac:dyDescent="0.35">
      <c r="A1441" s="99">
        <f>COUNT($A$1:A1440)+1</f>
        <v>1312</v>
      </c>
      <c r="B1441" s="9" t="s">
        <v>212</v>
      </c>
      <c r="C1441" s="8" t="s">
        <v>136</v>
      </c>
      <c r="D1441" s="8">
        <v>80</v>
      </c>
      <c r="E1441" s="122" t="s">
        <v>2058</v>
      </c>
      <c r="F1441" s="23"/>
      <c r="G1441" s="14"/>
      <c r="H1441" s="20"/>
    </row>
    <row r="1442" spans="1:8" ht="26.25" thickBot="1" x14ac:dyDescent="0.35">
      <c r="A1442" s="99">
        <f>COUNT($A$1:A1441)+1</f>
        <v>1313</v>
      </c>
      <c r="B1442" s="9" t="s">
        <v>213</v>
      </c>
      <c r="C1442" s="8" t="s">
        <v>136</v>
      </c>
      <c r="D1442" s="8">
        <v>80</v>
      </c>
      <c r="E1442" s="123" t="s">
        <v>2059</v>
      </c>
      <c r="F1442" s="23"/>
      <c r="G1442" s="14"/>
      <c r="H1442" s="20"/>
    </row>
    <row r="1443" spans="1:8" ht="26.25" thickBot="1" x14ac:dyDescent="0.35">
      <c r="A1443" s="99">
        <f>COUNT($A$1:A1442)+1</f>
        <v>1314</v>
      </c>
      <c r="B1443" s="9" t="s">
        <v>214</v>
      </c>
      <c r="C1443" s="8" t="s">
        <v>136</v>
      </c>
      <c r="D1443" s="8">
        <v>80</v>
      </c>
      <c r="E1443" s="123" t="s">
        <v>2060</v>
      </c>
      <c r="F1443" s="23"/>
      <c r="G1443" s="14"/>
      <c r="H1443" s="20"/>
    </row>
    <row r="1444" spans="1:8" ht="26.25" thickBot="1" x14ac:dyDescent="0.35">
      <c r="A1444" s="99">
        <f>COUNT($A$1:A1443)+1</f>
        <v>1315</v>
      </c>
      <c r="B1444" s="9" t="s">
        <v>215</v>
      </c>
      <c r="C1444" s="8" t="s">
        <v>136</v>
      </c>
      <c r="D1444" s="8">
        <v>80</v>
      </c>
      <c r="E1444" s="123" t="s">
        <v>2061</v>
      </c>
      <c r="F1444" s="23"/>
      <c r="G1444" s="14"/>
      <c r="H1444" s="20"/>
    </row>
    <row r="1445" spans="1:8" ht="78.75" x14ac:dyDescent="0.3">
      <c r="A1445" s="99">
        <f>COUNT($A$1:A1444)+1</f>
        <v>1316</v>
      </c>
      <c r="B1445" s="9" t="s">
        <v>1068</v>
      </c>
      <c r="C1445" s="8" t="s">
        <v>136</v>
      </c>
      <c r="D1445" s="8">
        <v>80</v>
      </c>
      <c r="E1445" s="105" t="s">
        <v>2062</v>
      </c>
      <c r="F1445" s="23"/>
      <c r="G1445" s="14"/>
      <c r="H1445" s="20"/>
    </row>
    <row r="1446" spans="1:8" ht="78.75" x14ac:dyDescent="0.3">
      <c r="A1446" s="99">
        <f>COUNT($A$1:A1445)+1</f>
        <v>1317</v>
      </c>
      <c r="B1446" s="9" t="s">
        <v>1069</v>
      </c>
      <c r="C1446" s="8" t="s">
        <v>136</v>
      </c>
      <c r="D1446" s="8">
        <v>80</v>
      </c>
      <c r="E1446" s="105" t="s">
        <v>2063</v>
      </c>
      <c r="F1446" s="23"/>
      <c r="G1446" s="14"/>
      <c r="H1446" s="20"/>
    </row>
    <row r="1447" spans="1:8" ht="78.75" x14ac:dyDescent="0.3">
      <c r="A1447" s="99">
        <f>COUNT($A$1:A1446)+1</f>
        <v>1318</v>
      </c>
      <c r="B1447" s="9" t="s">
        <v>1070</v>
      </c>
      <c r="C1447" s="8" t="s">
        <v>136</v>
      </c>
      <c r="D1447" s="8">
        <v>20</v>
      </c>
      <c r="E1447" s="105" t="s">
        <v>2064</v>
      </c>
      <c r="F1447" s="23"/>
      <c r="G1447" s="14"/>
      <c r="H1447" s="20"/>
    </row>
    <row r="1448" spans="1:8" ht="78.75" x14ac:dyDescent="0.3">
      <c r="A1448" s="99">
        <f>COUNT($A$1:A1447)+1</f>
        <v>1319</v>
      </c>
      <c r="B1448" s="9" t="s">
        <v>1071</v>
      </c>
      <c r="C1448" s="8" t="s">
        <v>136</v>
      </c>
      <c r="D1448" s="8">
        <v>20</v>
      </c>
      <c r="E1448" s="105" t="s">
        <v>2065</v>
      </c>
      <c r="F1448" s="23"/>
      <c r="G1448" s="14"/>
      <c r="H1448" s="20"/>
    </row>
    <row r="1449" spans="1:8" ht="79.5" thickBot="1" x14ac:dyDescent="0.35">
      <c r="A1449" s="99">
        <f>COUNT($A$1:A1448)+1</f>
        <v>1320</v>
      </c>
      <c r="B1449" s="9" t="s">
        <v>1418</v>
      </c>
      <c r="C1449" s="8" t="s">
        <v>136</v>
      </c>
      <c r="D1449" s="8">
        <v>20</v>
      </c>
      <c r="E1449" s="105" t="s">
        <v>2066</v>
      </c>
      <c r="F1449" s="23"/>
      <c r="G1449" s="14"/>
      <c r="H1449" s="20"/>
    </row>
    <row r="1450" spans="1:8" ht="45.75" thickBot="1" x14ac:dyDescent="0.35">
      <c r="A1450" s="99">
        <f>COUNT($A$1:A1449)+1</f>
        <v>1321</v>
      </c>
      <c r="B1450" s="9" t="s">
        <v>1419</v>
      </c>
      <c r="C1450" s="8" t="s">
        <v>136</v>
      </c>
      <c r="D1450" s="8">
        <v>20</v>
      </c>
      <c r="E1450" s="121" t="s">
        <v>2057</v>
      </c>
      <c r="F1450" s="23"/>
      <c r="G1450" s="14"/>
      <c r="H1450" s="20"/>
    </row>
    <row r="1451" spans="1:8" ht="31.5" x14ac:dyDescent="0.3">
      <c r="A1451" s="99">
        <f>COUNT($A$1:A1450)+1</f>
        <v>1322</v>
      </c>
      <c r="B1451" s="9" t="s">
        <v>371</v>
      </c>
      <c r="C1451" s="8" t="s">
        <v>136</v>
      </c>
      <c r="D1451" s="8">
        <v>40</v>
      </c>
      <c r="E1451" s="105" t="s">
        <v>2067</v>
      </c>
      <c r="F1451" s="23"/>
      <c r="G1451" s="14"/>
      <c r="H1451" s="20"/>
    </row>
    <row r="1452" spans="1:8" ht="31.5" x14ac:dyDescent="0.3">
      <c r="A1452" s="99">
        <f>COUNT($A$1:A1451)+1</f>
        <v>1323</v>
      </c>
      <c r="B1452" s="9" t="s">
        <v>372</v>
      </c>
      <c r="C1452" s="8" t="s">
        <v>136</v>
      </c>
      <c r="D1452" s="8">
        <v>400</v>
      </c>
      <c r="E1452" s="105" t="s">
        <v>2068</v>
      </c>
      <c r="F1452" s="23"/>
      <c r="G1452" s="14"/>
      <c r="H1452" s="20"/>
    </row>
    <row r="1453" spans="1:8" ht="47.25" x14ac:dyDescent="0.3">
      <c r="A1453" s="99">
        <f>COUNT($A$1:A1452)+1</f>
        <v>1324</v>
      </c>
      <c r="B1453" s="9" t="s">
        <v>373</v>
      </c>
      <c r="C1453" s="47" t="s">
        <v>1603</v>
      </c>
      <c r="D1453" s="8">
        <v>12</v>
      </c>
      <c r="E1453" s="105" t="s">
        <v>2069</v>
      </c>
      <c r="F1453" s="23"/>
      <c r="G1453" s="14"/>
      <c r="H1453" s="20"/>
    </row>
    <row r="1454" spans="1:8" ht="47.25" x14ac:dyDescent="0.3">
      <c r="A1454" s="99">
        <f>COUNT($A$1:A1453)+1</f>
        <v>1325</v>
      </c>
      <c r="B1454" s="9" t="s">
        <v>271</v>
      </c>
      <c r="C1454" s="8" t="s">
        <v>136</v>
      </c>
      <c r="D1454" s="8">
        <v>80</v>
      </c>
      <c r="E1454" s="105" t="s">
        <v>2070</v>
      </c>
      <c r="F1454" s="23"/>
      <c r="G1454" s="14"/>
      <c r="H1454" s="20"/>
    </row>
    <row r="1455" spans="1:8" ht="63" x14ac:dyDescent="0.3">
      <c r="A1455" s="99">
        <f>COUNT($A$1:A1454)+1</f>
        <v>1326</v>
      </c>
      <c r="B1455" s="9" t="s">
        <v>1420</v>
      </c>
      <c r="C1455" s="8" t="s">
        <v>136</v>
      </c>
      <c r="D1455" s="8">
        <v>80</v>
      </c>
      <c r="E1455" s="105" t="s">
        <v>2071</v>
      </c>
      <c r="F1455" s="23"/>
      <c r="G1455" s="14"/>
      <c r="H1455" s="20"/>
    </row>
    <row r="1456" spans="1:8" ht="94.5" x14ac:dyDescent="0.3">
      <c r="A1456" s="99">
        <f>COUNT($A$1:A1455)+1</f>
        <v>1327</v>
      </c>
      <c r="B1456" s="9" t="s">
        <v>1421</v>
      </c>
      <c r="C1456" s="8" t="s">
        <v>136</v>
      </c>
      <c r="D1456" s="8">
        <v>80</v>
      </c>
      <c r="E1456" s="105" t="s">
        <v>2072</v>
      </c>
      <c r="F1456" s="23"/>
      <c r="G1456" s="14"/>
      <c r="H1456" s="20"/>
    </row>
    <row r="1457" spans="1:8" x14ac:dyDescent="0.3">
      <c r="A1457" s="99">
        <f>COUNT($A$1:A1456)+1</f>
        <v>1328</v>
      </c>
      <c r="B1457" s="9" t="s">
        <v>374</v>
      </c>
      <c r="C1457" s="8" t="s">
        <v>136</v>
      </c>
      <c r="D1457" s="8">
        <v>80</v>
      </c>
      <c r="E1457" s="105"/>
      <c r="F1457" s="23"/>
      <c r="G1457" s="14"/>
      <c r="H1457" s="20"/>
    </row>
    <row r="1458" spans="1:8" ht="31.5" x14ac:dyDescent="0.3">
      <c r="A1458" s="99">
        <f>COUNT($A$1:A1457)+1</f>
        <v>1329</v>
      </c>
      <c r="B1458" s="9" t="s">
        <v>1699</v>
      </c>
      <c r="C1458" s="8" t="s">
        <v>136</v>
      </c>
      <c r="D1458" s="8">
        <v>80</v>
      </c>
      <c r="E1458" s="105" t="s">
        <v>2073</v>
      </c>
      <c r="F1458" s="23"/>
      <c r="G1458" s="14"/>
      <c r="H1458" s="20"/>
    </row>
    <row r="1459" spans="1:8" ht="31.5" x14ac:dyDescent="0.3">
      <c r="A1459" s="99">
        <f>COUNT($A$1:A1458)+1</f>
        <v>1330</v>
      </c>
      <c r="B1459" s="9" t="s">
        <v>1698</v>
      </c>
      <c r="C1459" s="8" t="s">
        <v>136</v>
      </c>
      <c r="D1459" s="8">
        <v>40</v>
      </c>
      <c r="E1459" s="105" t="s">
        <v>2074</v>
      </c>
      <c r="F1459" s="23"/>
      <c r="G1459" s="14"/>
      <c r="H1459" s="20"/>
    </row>
    <row r="1460" spans="1:8" ht="78.75" x14ac:dyDescent="0.3">
      <c r="A1460" s="99">
        <f>COUNT($A$1:A1459)+1</f>
        <v>1331</v>
      </c>
      <c r="B1460" s="9" t="s">
        <v>974</v>
      </c>
      <c r="C1460" s="8" t="s">
        <v>136</v>
      </c>
      <c r="D1460" s="8">
        <v>80</v>
      </c>
      <c r="E1460" s="105" t="s">
        <v>2075</v>
      </c>
      <c r="F1460" s="23"/>
      <c r="G1460" s="14"/>
      <c r="H1460" s="20"/>
    </row>
    <row r="1461" spans="1:8" ht="63" x14ac:dyDescent="0.3">
      <c r="A1461" s="99">
        <f>COUNT($A$1:A1460)+1</f>
        <v>1332</v>
      </c>
      <c r="B1461" s="9" t="s">
        <v>1076</v>
      </c>
      <c r="C1461" s="8" t="s">
        <v>136</v>
      </c>
      <c r="D1461" s="8">
        <v>1</v>
      </c>
      <c r="E1461" s="105"/>
      <c r="F1461" s="23"/>
      <c r="G1461" s="14"/>
      <c r="H1461" s="20"/>
    </row>
    <row r="1462" spans="1:8" ht="378" x14ac:dyDescent="0.3">
      <c r="A1462" s="99">
        <f>COUNT($A$1:A1461)+1</f>
        <v>1333</v>
      </c>
      <c r="B1462" s="9" t="s">
        <v>1077</v>
      </c>
      <c r="C1462" s="8" t="s">
        <v>136</v>
      </c>
      <c r="D1462" s="8">
        <v>1</v>
      </c>
      <c r="E1462" s="105" t="s">
        <v>2076</v>
      </c>
      <c r="F1462" s="23"/>
      <c r="G1462" s="14"/>
      <c r="H1462" s="20"/>
    </row>
    <row r="1463" spans="1:8" ht="47.25" x14ac:dyDescent="0.3">
      <c r="A1463" s="99">
        <f>COUNT($A$1:A1462)+1</f>
        <v>1334</v>
      </c>
      <c r="B1463" s="9" t="s">
        <v>630</v>
      </c>
      <c r="C1463" s="8" t="s">
        <v>136</v>
      </c>
      <c r="D1463" s="8">
        <v>2</v>
      </c>
      <c r="E1463" s="105"/>
      <c r="F1463" s="23"/>
      <c r="G1463" s="14"/>
      <c r="H1463" s="20"/>
    </row>
    <row r="1464" spans="1:8" ht="47.25" x14ac:dyDescent="0.3">
      <c r="A1464" s="99">
        <f>COUNT($A$1:A1463)+1</f>
        <v>1335</v>
      </c>
      <c r="B1464" s="9" t="s">
        <v>631</v>
      </c>
      <c r="C1464" s="8" t="s">
        <v>136</v>
      </c>
      <c r="D1464" s="8">
        <v>16</v>
      </c>
      <c r="E1464" s="105"/>
      <c r="F1464" s="23"/>
      <c r="G1464" s="14"/>
      <c r="H1464" s="20"/>
    </row>
    <row r="1465" spans="1:8" ht="31.5" x14ac:dyDescent="0.3">
      <c r="A1465" s="99">
        <f>COUNT($A$1:A1464)+1</f>
        <v>1336</v>
      </c>
      <c r="B1465" s="9" t="s">
        <v>632</v>
      </c>
      <c r="C1465" s="8" t="s">
        <v>136</v>
      </c>
      <c r="D1465" s="8">
        <v>1</v>
      </c>
      <c r="E1465" s="105"/>
      <c r="F1465" s="23"/>
      <c r="G1465" s="14"/>
      <c r="H1465" s="20"/>
    </row>
    <row r="1466" spans="1:8" ht="78.75" x14ac:dyDescent="0.3">
      <c r="A1466" s="99">
        <f>COUNT($A$1:A1465)+1</f>
        <v>1337</v>
      </c>
      <c r="B1466" s="9" t="s">
        <v>633</v>
      </c>
      <c r="C1466" s="8" t="s">
        <v>136</v>
      </c>
      <c r="D1466" s="8">
        <v>1</v>
      </c>
      <c r="E1466" s="105"/>
      <c r="F1466" s="23"/>
      <c r="G1466" s="14"/>
      <c r="H1466" s="20"/>
    </row>
    <row r="1467" spans="1:8" ht="31.5" x14ac:dyDescent="0.3">
      <c r="A1467" s="99">
        <f>COUNT($A$1:A1466)+1</f>
        <v>1338</v>
      </c>
      <c r="B1467" s="9" t="s">
        <v>975</v>
      </c>
      <c r="C1467" s="8" t="s">
        <v>136</v>
      </c>
      <c r="D1467" s="8">
        <v>4</v>
      </c>
      <c r="E1467" s="105"/>
      <c r="F1467" s="23"/>
      <c r="G1467" s="14"/>
      <c r="H1467" s="20"/>
    </row>
    <row r="1468" spans="1:8" ht="236.25" x14ac:dyDescent="0.3">
      <c r="A1468" s="99">
        <f>COUNT($A$1:A1467)+1</f>
        <v>1339</v>
      </c>
      <c r="B1468" s="9" t="s">
        <v>376</v>
      </c>
      <c r="C1468" s="8" t="s">
        <v>136</v>
      </c>
      <c r="D1468" s="8">
        <v>4</v>
      </c>
      <c r="E1468" s="105" t="s">
        <v>2077</v>
      </c>
      <c r="F1468" s="23"/>
      <c r="G1468" s="14"/>
      <c r="H1468" s="20"/>
    </row>
    <row r="1469" spans="1:8" x14ac:dyDescent="0.3">
      <c r="A1469" s="99"/>
      <c r="B1469" s="43" t="s">
        <v>37</v>
      </c>
      <c r="C1469" s="8"/>
      <c r="D1469" s="8"/>
      <c r="E1469" s="105"/>
      <c r="F1469" s="23"/>
      <c r="G1469" s="14"/>
      <c r="H1469" s="20"/>
    </row>
    <row r="1470" spans="1:8" x14ac:dyDescent="0.3">
      <c r="A1470" s="99"/>
      <c r="B1470" s="31" t="s">
        <v>470</v>
      </c>
      <c r="C1470" s="29"/>
      <c r="D1470" s="12"/>
      <c r="E1470" s="106"/>
      <c r="F1470" s="23"/>
      <c r="G1470" s="14"/>
      <c r="H1470" s="20"/>
    </row>
    <row r="1471" spans="1:8" ht="78.75" x14ac:dyDescent="0.3">
      <c r="A1471" s="99">
        <f>COUNT($A$1:A1470)+1</f>
        <v>1340</v>
      </c>
      <c r="B1471" s="9" t="s">
        <v>757</v>
      </c>
      <c r="C1471" s="8" t="s">
        <v>136</v>
      </c>
      <c r="D1471" s="8">
        <v>10</v>
      </c>
      <c r="E1471" s="105" t="s">
        <v>2078</v>
      </c>
      <c r="F1471" s="23"/>
      <c r="G1471" s="14"/>
      <c r="H1471" s="20"/>
    </row>
    <row r="1472" spans="1:8" ht="78.75" x14ac:dyDescent="0.3">
      <c r="A1472" s="99">
        <f>COUNT($A$1:A1471)+1</f>
        <v>1341</v>
      </c>
      <c r="B1472" s="9" t="s">
        <v>818</v>
      </c>
      <c r="C1472" s="8" t="s">
        <v>136</v>
      </c>
      <c r="D1472" s="8">
        <v>10</v>
      </c>
      <c r="E1472" s="105" t="s">
        <v>2079</v>
      </c>
      <c r="F1472" s="23"/>
      <c r="G1472" s="14"/>
      <c r="H1472" s="20"/>
    </row>
    <row r="1473" spans="1:8" x14ac:dyDescent="0.3">
      <c r="A1473" s="99">
        <f>COUNT($A$1:A1472)+1</f>
        <v>1342</v>
      </c>
      <c r="B1473" s="9" t="s">
        <v>881</v>
      </c>
      <c r="C1473" s="8" t="s">
        <v>136</v>
      </c>
      <c r="D1473" s="8">
        <v>10</v>
      </c>
      <c r="E1473" s="105"/>
      <c r="F1473" s="23"/>
      <c r="G1473" s="14"/>
      <c r="H1473" s="20"/>
    </row>
    <row r="1474" spans="1:8" ht="409.5" x14ac:dyDescent="0.3">
      <c r="A1474" s="99">
        <f>COUNT($A$1:A1473)+1</f>
        <v>1343</v>
      </c>
      <c r="B1474" s="9" t="s">
        <v>819</v>
      </c>
      <c r="C1474" s="8" t="s">
        <v>136</v>
      </c>
      <c r="D1474" s="8">
        <v>10</v>
      </c>
      <c r="E1474" s="105" t="s">
        <v>2081</v>
      </c>
      <c r="F1474" s="23"/>
      <c r="G1474" s="14"/>
      <c r="H1474" s="20"/>
    </row>
    <row r="1475" spans="1:8" ht="94.5" x14ac:dyDescent="0.3">
      <c r="A1475" s="99">
        <f>COUNT($A$1:A1474)+1</f>
        <v>1344</v>
      </c>
      <c r="B1475" s="9" t="s">
        <v>820</v>
      </c>
      <c r="C1475" s="8" t="s">
        <v>136</v>
      </c>
      <c r="D1475" s="8">
        <v>10</v>
      </c>
      <c r="E1475" s="105" t="s">
        <v>2080</v>
      </c>
      <c r="F1475" s="23"/>
      <c r="G1475" s="14"/>
      <c r="H1475" s="20"/>
    </row>
    <row r="1476" spans="1:8" ht="157.5" x14ac:dyDescent="0.3">
      <c r="A1476" s="99">
        <f>COUNT($A$1:A1475)+1</f>
        <v>1345</v>
      </c>
      <c r="B1476" s="9" t="s">
        <v>821</v>
      </c>
      <c r="C1476" s="8" t="s">
        <v>136</v>
      </c>
      <c r="D1476" s="8">
        <v>10</v>
      </c>
      <c r="E1476" s="105" t="s">
        <v>2082</v>
      </c>
      <c r="F1476" s="23"/>
      <c r="G1476" s="14"/>
      <c r="H1476" s="20"/>
    </row>
    <row r="1477" spans="1:8" ht="267.75" x14ac:dyDescent="0.3">
      <c r="A1477" s="99">
        <f>COUNT($A$1:A1476)+1</f>
        <v>1346</v>
      </c>
      <c r="B1477" s="9" t="s">
        <v>822</v>
      </c>
      <c r="C1477" s="8" t="s">
        <v>136</v>
      </c>
      <c r="D1477" s="8">
        <v>10</v>
      </c>
      <c r="E1477" s="105" t="s">
        <v>2083</v>
      </c>
      <c r="F1477" s="23"/>
      <c r="G1477" s="14"/>
      <c r="H1477" s="20"/>
    </row>
    <row r="1478" spans="1:8" ht="126" x14ac:dyDescent="0.3">
      <c r="A1478" s="99">
        <f>COUNT($A$1:A1477)+1</f>
        <v>1347</v>
      </c>
      <c r="B1478" s="9" t="s">
        <v>823</v>
      </c>
      <c r="C1478" s="8" t="s">
        <v>136</v>
      </c>
      <c r="D1478" s="8">
        <v>10</v>
      </c>
      <c r="E1478" s="105" t="s">
        <v>2084</v>
      </c>
      <c r="F1478" s="23"/>
      <c r="G1478" s="14"/>
      <c r="H1478" s="20"/>
    </row>
    <row r="1479" spans="1:8" ht="157.5" x14ac:dyDescent="0.3">
      <c r="A1479" s="99">
        <f>COUNT($A$1:A1478)+1</f>
        <v>1348</v>
      </c>
      <c r="B1479" s="9" t="s">
        <v>824</v>
      </c>
      <c r="C1479" s="8" t="s">
        <v>136</v>
      </c>
      <c r="D1479" s="8">
        <v>10</v>
      </c>
      <c r="E1479" s="105" t="s">
        <v>2085</v>
      </c>
      <c r="F1479" s="23"/>
      <c r="G1479" s="14"/>
      <c r="H1479" s="20"/>
    </row>
    <row r="1480" spans="1:8" ht="63" x14ac:dyDescent="0.3">
      <c r="A1480" s="99">
        <f>COUNT($A$1:A1479)+1</f>
        <v>1349</v>
      </c>
      <c r="B1480" s="9" t="s">
        <v>825</v>
      </c>
      <c r="C1480" s="8" t="s">
        <v>136</v>
      </c>
      <c r="D1480" s="8">
        <v>10</v>
      </c>
      <c r="E1480" s="105"/>
      <c r="F1480" s="23"/>
      <c r="G1480" s="14"/>
      <c r="H1480" s="20"/>
    </row>
    <row r="1481" spans="1:8" ht="31.5" x14ac:dyDescent="0.3">
      <c r="A1481" s="99">
        <f>COUNT($A$1:A1480)+1</f>
        <v>1350</v>
      </c>
      <c r="B1481" s="34" t="s">
        <v>1661</v>
      </c>
      <c r="C1481" s="8" t="s">
        <v>136</v>
      </c>
      <c r="D1481" s="8">
        <v>10</v>
      </c>
      <c r="E1481" s="105"/>
      <c r="F1481" s="23"/>
      <c r="G1481" s="14"/>
      <c r="H1481" s="20"/>
    </row>
    <row r="1482" spans="1:8" ht="31.5" x14ac:dyDescent="0.3">
      <c r="A1482" s="99">
        <f>COUNT($A$1:A1481)+1</f>
        <v>1351</v>
      </c>
      <c r="B1482" s="34" t="s">
        <v>1662</v>
      </c>
      <c r="C1482" s="8" t="s">
        <v>136</v>
      </c>
      <c r="D1482" s="8">
        <v>10</v>
      </c>
      <c r="E1482" s="105"/>
      <c r="F1482" s="23"/>
      <c r="G1482" s="14"/>
      <c r="H1482" s="20"/>
    </row>
    <row r="1483" spans="1:8" ht="47.25" x14ac:dyDescent="0.3">
      <c r="A1483" s="99">
        <f>COUNT($A$1:A1482)+1</f>
        <v>1352</v>
      </c>
      <c r="B1483" s="34" t="s">
        <v>1663</v>
      </c>
      <c r="C1483" s="8" t="s">
        <v>136</v>
      </c>
      <c r="D1483" s="8">
        <v>10</v>
      </c>
      <c r="E1483" s="105"/>
      <c r="F1483" s="23"/>
      <c r="G1483" s="14"/>
      <c r="H1483" s="20"/>
    </row>
    <row r="1484" spans="1:8" ht="31.5" x14ac:dyDescent="0.3">
      <c r="A1484" s="99">
        <f>COUNT($A$1:A1483)+1</f>
        <v>1353</v>
      </c>
      <c r="B1484" s="34" t="s">
        <v>1664</v>
      </c>
      <c r="C1484" s="8" t="s">
        <v>136</v>
      </c>
      <c r="D1484" s="8">
        <v>10</v>
      </c>
      <c r="E1484" s="105"/>
      <c r="F1484" s="23"/>
      <c r="G1484" s="14"/>
      <c r="H1484" s="20"/>
    </row>
    <row r="1485" spans="1:8" ht="31.5" x14ac:dyDescent="0.3">
      <c r="A1485" s="99">
        <f>COUNT($A$1:A1484)+1</f>
        <v>1354</v>
      </c>
      <c r="B1485" s="34" t="s">
        <v>1665</v>
      </c>
      <c r="C1485" s="8" t="s">
        <v>136</v>
      </c>
      <c r="D1485" s="8">
        <v>10</v>
      </c>
      <c r="E1485" s="105"/>
      <c r="F1485" s="23"/>
      <c r="G1485" s="14"/>
      <c r="H1485" s="20"/>
    </row>
    <row r="1486" spans="1:8" ht="31.5" x14ac:dyDescent="0.3">
      <c r="A1486" s="99">
        <f>COUNT($A$1:A1485)+1</f>
        <v>1355</v>
      </c>
      <c r="B1486" s="34" t="s">
        <v>1666</v>
      </c>
      <c r="C1486" s="8" t="s">
        <v>136</v>
      </c>
      <c r="D1486" s="8">
        <v>10</v>
      </c>
      <c r="E1486" s="105"/>
      <c r="F1486" s="23"/>
      <c r="G1486" s="14"/>
      <c r="H1486" s="20"/>
    </row>
    <row r="1487" spans="1:8" ht="63" x14ac:dyDescent="0.3">
      <c r="A1487" s="99">
        <f>COUNT($A$1:A1486)+1</f>
        <v>1356</v>
      </c>
      <c r="B1487" s="34" t="s">
        <v>1667</v>
      </c>
      <c r="C1487" s="8" t="s">
        <v>136</v>
      </c>
      <c r="D1487" s="8">
        <v>10</v>
      </c>
      <c r="E1487" s="105"/>
      <c r="F1487" s="23"/>
      <c r="G1487" s="14"/>
      <c r="H1487" s="20"/>
    </row>
    <row r="1488" spans="1:8" ht="31.5" x14ac:dyDescent="0.3">
      <c r="A1488" s="99">
        <f>COUNT($A$1:A1487)+1</f>
        <v>1357</v>
      </c>
      <c r="B1488" s="34" t="s">
        <v>1668</v>
      </c>
      <c r="C1488" s="8" t="s">
        <v>136</v>
      </c>
      <c r="D1488" s="8">
        <v>10</v>
      </c>
      <c r="E1488" s="105"/>
      <c r="F1488" s="23"/>
      <c r="G1488" s="14"/>
      <c r="H1488" s="20"/>
    </row>
    <row r="1489" spans="1:8" ht="31.5" x14ac:dyDescent="0.3">
      <c r="A1489" s="99">
        <f>COUNT($A$1:A1488)+1</f>
        <v>1358</v>
      </c>
      <c r="B1489" s="34" t="s">
        <v>1669</v>
      </c>
      <c r="C1489" s="8" t="s">
        <v>136</v>
      </c>
      <c r="D1489" s="8">
        <v>10</v>
      </c>
      <c r="E1489" s="105"/>
      <c r="F1489" s="23"/>
      <c r="G1489" s="14"/>
      <c r="H1489" s="20"/>
    </row>
    <row r="1490" spans="1:8" ht="31.5" x14ac:dyDescent="0.3">
      <c r="A1490" s="99">
        <f>COUNT($A$1:A1489)+1</f>
        <v>1359</v>
      </c>
      <c r="B1490" s="34" t="s">
        <v>1670</v>
      </c>
      <c r="C1490" s="8" t="s">
        <v>136</v>
      </c>
      <c r="D1490" s="8">
        <v>10</v>
      </c>
      <c r="E1490" s="105"/>
      <c r="F1490" s="23"/>
      <c r="G1490" s="14"/>
      <c r="H1490" s="20"/>
    </row>
    <row r="1491" spans="1:8" ht="31.5" x14ac:dyDescent="0.3">
      <c r="A1491" s="99">
        <f>COUNT($A$1:A1490)+1</f>
        <v>1360</v>
      </c>
      <c r="B1491" s="9" t="s">
        <v>826</v>
      </c>
      <c r="C1491" s="8" t="s">
        <v>136</v>
      </c>
      <c r="D1491" s="8">
        <v>10</v>
      </c>
      <c r="E1491" s="105"/>
      <c r="F1491" s="23"/>
      <c r="G1491" s="14"/>
      <c r="H1491" s="20"/>
    </row>
    <row r="1492" spans="1:8" ht="78.75" x14ac:dyDescent="0.3">
      <c r="A1492" s="99">
        <f>COUNT($A$1:A1491)+1</f>
        <v>1361</v>
      </c>
      <c r="B1492" s="9" t="s">
        <v>827</v>
      </c>
      <c r="C1492" s="8" t="s">
        <v>136</v>
      </c>
      <c r="D1492" s="8">
        <v>10</v>
      </c>
      <c r="E1492" s="105"/>
      <c r="F1492" s="23"/>
      <c r="G1492" s="14"/>
      <c r="H1492" s="20"/>
    </row>
    <row r="1493" spans="1:8" ht="47.25" x14ac:dyDescent="0.3">
      <c r="A1493" s="99">
        <f>COUNT($A$1:A1492)+1</f>
        <v>1362</v>
      </c>
      <c r="B1493" s="9" t="s">
        <v>828</v>
      </c>
      <c r="C1493" s="8" t="s">
        <v>136</v>
      </c>
      <c r="D1493" s="8">
        <v>10</v>
      </c>
      <c r="E1493" s="105"/>
      <c r="F1493" s="23"/>
      <c r="G1493" s="14"/>
      <c r="H1493" s="20"/>
    </row>
    <row r="1494" spans="1:8" ht="47.25" x14ac:dyDescent="0.3">
      <c r="A1494" s="99">
        <f>COUNT($A$1:A1493)+1</f>
        <v>1363</v>
      </c>
      <c r="B1494" s="9" t="s">
        <v>1767</v>
      </c>
      <c r="C1494" s="8" t="s">
        <v>136</v>
      </c>
      <c r="D1494" s="8">
        <v>10</v>
      </c>
      <c r="E1494" s="105"/>
      <c r="F1494" s="23"/>
      <c r="G1494" s="14"/>
      <c r="H1494" s="20"/>
    </row>
    <row r="1495" spans="1:8" x14ac:dyDescent="0.3">
      <c r="A1495" s="99">
        <f>COUNT($A$1:A1494)+1</f>
        <v>1364</v>
      </c>
      <c r="B1495" s="9" t="s">
        <v>884</v>
      </c>
      <c r="C1495" s="8" t="s">
        <v>136</v>
      </c>
      <c r="D1495" s="8">
        <v>120</v>
      </c>
      <c r="E1495" s="105"/>
      <c r="F1495" s="23"/>
      <c r="G1495" s="14"/>
      <c r="H1495" s="20"/>
    </row>
    <row r="1496" spans="1:8" x14ac:dyDescent="0.3">
      <c r="A1496" s="99"/>
      <c r="B1496" s="43" t="s">
        <v>38</v>
      </c>
      <c r="C1496" s="8"/>
      <c r="D1496" s="8"/>
      <c r="E1496" s="105"/>
      <c r="F1496" s="23"/>
      <c r="G1496" s="14"/>
      <c r="H1496" s="20"/>
    </row>
    <row r="1497" spans="1:8" ht="31.5" x14ac:dyDescent="0.3">
      <c r="A1497" s="99"/>
      <c r="B1497" s="48" t="s">
        <v>945</v>
      </c>
      <c r="C1497" s="8"/>
      <c r="D1497" s="1"/>
      <c r="E1497" s="105"/>
      <c r="F1497" s="32"/>
      <c r="G1497" s="45"/>
      <c r="H1497" s="6"/>
    </row>
    <row r="1498" spans="1:8" ht="47.25" x14ac:dyDescent="0.3">
      <c r="A1498" s="99">
        <f>COUNT($A$1:A1497)+1</f>
        <v>1365</v>
      </c>
      <c r="B1498" s="30" t="s">
        <v>1131</v>
      </c>
      <c r="C1498" s="8" t="s">
        <v>136</v>
      </c>
      <c r="D1498" s="8">
        <v>4</v>
      </c>
      <c r="E1498" s="105"/>
      <c r="F1498" s="23"/>
      <c r="G1498" s="14"/>
      <c r="H1498" s="20"/>
    </row>
    <row r="1499" spans="1:8" ht="47.25" x14ac:dyDescent="0.3">
      <c r="A1499" s="99">
        <f>COUNT($A$1:A1498)+1</f>
        <v>1366</v>
      </c>
      <c r="B1499" s="30" t="s">
        <v>935</v>
      </c>
      <c r="C1499" s="8" t="s">
        <v>136</v>
      </c>
      <c r="D1499" s="8">
        <v>4</v>
      </c>
      <c r="E1499" s="105"/>
      <c r="F1499" s="23"/>
      <c r="G1499" s="14"/>
      <c r="H1499" s="20"/>
    </row>
    <row r="1500" spans="1:8" ht="31.5" x14ac:dyDescent="0.3">
      <c r="A1500" s="99">
        <f>COUNT($A$1:A1499)+1</f>
        <v>1367</v>
      </c>
      <c r="B1500" s="30" t="s">
        <v>936</v>
      </c>
      <c r="C1500" s="8" t="s">
        <v>136</v>
      </c>
      <c r="D1500" s="8">
        <v>4</v>
      </c>
      <c r="E1500" s="105"/>
      <c r="F1500" s="23"/>
      <c r="G1500" s="14"/>
      <c r="H1500" s="20"/>
    </row>
    <row r="1501" spans="1:8" ht="31.5" x14ac:dyDescent="0.3">
      <c r="A1501" s="99">
        <f>COUNT($A$1:A1500)+1</f>
        <v>1368</v>
      </c>
      <c r="B1501" s="30" t="s">
        <v>107</v>
      </c>
      <c r="C1501" s="8" t="s">
        <v>136</v>
      </c>
      <c r="D1501" s="8">
        <v>4</v>
      </c>
      <c r="E1501" s="105"/>
      <c r="F1501" s="23"/>
      <c r="G1501" s="14"/>
      <c r="H1501" s="20"/>
    </row>
    <row r="1502" spans="1:8" ht="31.5" x14ac:dyDescent="0.3">
      <c r="A1502" s="99">
        <f>COUNT($A$1:A1501)+1</f>
        <v>1369</v>
      </c>
      <c r="B1502" s="30" t="s">
        <v>108</v>
      </c>
      <c r="C1502" s="8" t="s">
        <v>136</v>
      </c>
      <c r="D1502" s="8">
        <v>4</v>
      </c>
      <c r="E1502" s="105"/>
      <c r="F1502" s="23"/>
      <c r="G1502" s="14"/>
      <c r="H1502" s="20"/>
    </row>
    <row r="1503" spans="1:8" ht="31.5" x14ac:dyDescent="0.3">
      <c r="A1503" s="99">
        <f>COUNT($A$1:A1502)+1</f>
        <v>1370</v>
      </c>
      <c r="B1503" s="30" t="s">
        <v>109</v>
      </c>
      <c r="C1503" s="8" t="s">
        <v>136</v>
      </c>
      <c r="D1503" s="8">
        <v>4</v>
      </c>
      <c r="E1503" s="105"/>
      <c r="F1503" s="23"/>
      <c r="G1503" s="14"/>
      <c r="H1503" s="20"/>
    </row>
    <row r="1504" spans="1:8" x14ac:dyDescent="0.3">
      <c r="A1504" s="99">
        <f>COUNT($A$1:A1503)+1</f>
        <v>1371</v>
      </c>
      <c r="B1504" s="30" t="s">
        <v>110</v>
      </c>
      <c r="C1504" s="8" t="s">
        <v>136</v>
      </c>
      <c r="D1504" s="8">
        <v>4</v>
      </c>
      <c r="E1504" s="105"/>
      <c r="F1504" s="23"/>
      <c r="G1504" s="14"/>
      <c r="H1504" s="20"/>
    </row>
    <row r="1505" spans="1:8" x14ac:dyDescent="0.3">
      <c r="A1505" s="99"/>
      <c r="B1505" s="43" t="s">
        <v>1776</v>
      </c>
      <c r="C1505" s="8"/>
      <c r="D1505" s="8"/>
      <c r="E1505" s="105"/>
      <c r="F1505" s="23"/>
      <c r="G1505" s="14"/>
      <c r="H1505" s="20"/>
    </row>
    <row r="1506" spans="1:8" x14ac:dyDescent="0.3">
      <c r="A1506" s="99"/>
      <c r="B1506" s="43" t="s">
        <v>39</v>
      </c>
      <c r="C1506" s="8"/>
      <c r="D1506" s="8"/>
      <c r="E1506" s="105"/>
      <c r="F1506" s="23"/>
      <c r="G1506" s="14"/>
      <c r="H1506" s="20"/>
    </row>
    <row r="1507" spans="1:8" ht="47.25" x14ac:dyDescent="0.3">
      <c r="A1507" s="99"/>
      <c r="B1507" s="48" t="s">
        <v>40</v>
      </c>
      <c r="C1507" s="29"/>
      <c r="D1507" s="12"/>
      <c r="E1507" s="106"/>
      <c r="F1507" s="23"/>
      <c r="G1507" s="14"/>
      <c r="H1507" s="20"/>
    </row>
    <row r="1508" spans="1:8" ht="204.75" x14ac:dyDescent="0.3">
      <c r="A1508" s="99">
        <f>COUNT($A$1:A1507)+1</f>
        <v>1372</v>
      </c>
      <c r="B1508" s="30" t="s">
        <v>655</v>
      </c>
      <c r="C1508" s="8" t="s">
        <v>136</v>
      </c>
      <c r="D1508" s="8">
        <v>1</v>
      </c>
      <c r="E1508" s="105" t="s">
        <v>2086</v>
      </c>
      <c r="F1508" s="23"/>
      <c r="G1508" s="14"/>
      <c r="H1508" s="20"/>
    </row>
    <row r="1509" spans="1:8" x14ac:dyDescent="0.3">
      <c r="A1509" s="99">
        <f>COUNT($A$1:A1508)+1</f>
        <v>1373</v>
      </c>
      <c r="B1509" s="30" t="s">
        <v>656</v>
      </c>
      <c r="C1509" s="8" t="s">
        <v>136</v>
      </c>
      <c r="D1509" s="8">
        <v>1</v>
      </c>
      <c r="E1509" s="105"/>
      <c r="F1509" s="23"/>
      <c r="G1509" s="14"/>
      <c r="H1509" s="20"/>
    </row>
    <row r="1510" spans="1:8" ht="236.25" x14ac:dyDescent="0.3">
      <c r="A1510" s="99">
        <f>COUNT($A$1:A1509)+1</f>
        <v>1374</v>
      </c>
      <c r="B1510" s="30" t="s">
        <v>706</v>
      </c>
      <c r="C1510" s="8" t="s">
        <v>136</v>
      </c>
      <c r="D1510" s="8">
        <v>2</v>
      </c>
      <c r="E1510" s="105" t="s">
        <v>2087</v>
      </c>
      <c r="F1510" s="23"/>
      <c r="G1510" s="14"/>
      <c r="H1510" s="20"/>
    </row>
    <row r="1511" spans="1:8" ht="31.5" x14ac:dyDescent="0.3">
      <c r="A1511" s="99">
        <f>COUNT($A$1:A1510)+1</f>
        <v>1375</v>
      </c>
      <c r="B1511" s="30" t="s">
        <v>705</v>
      </c>
      <c r="C1511" s="8" t="s">
        <v>136</v>
      </c>
      <c r="D1511" s="8">
        <v>1</v>
      </c>
      <c r="E1511" s="105"/>
      <c r="F1511" s="23"/>
      <c r="G1511" s="14"/>
      <c r="H1511" s="20"/>
    </row>
    <row r="1512" spans="1:8" ht="31.5" x14ac:dyDescent="0.3">
      <c r="A1512" s="99">
        <f>COUNT($A$1:A1511)+1</f>
        <v>1376</v>
      </c>
      <c r="B1512" s="30" t="s">
        <v>663</v>
      </c>
      <c r="C1512" s="8" t="s">
        <v>136</v>
      </c>
      <c r="D1512" s="8">
        <v>2</v>
      </c>
      <c r="E1512" s="105"/>
      <c r="F1512" s="23"/>
      <c r="G1512" s="14"/>
      <c r="H1512" s="20"/>
    </row>
    <row r="1513" spans="1:8" x14ac:dyDescent="0.3">
      <c r="A1513" s="99">
        <f>COUNT($A$1:A1512)+1</f>
        <v>1377</v>
      </c>
      <c r="B1513" s="30" t="s">
        <v>664</v>
      </c>
      <c r="C1513" s="8" t="s">
        <v>136</v>
      </c>
      <c r="D1513" s="8">
        <v>12</v>
      </c>
      <c r="E1513" s="105"/>
      <c r="F1513" s="23"/>
      <c r="G1513" s="14"/>
      <c r="H1513" s="20"/>
    </row>
    <row r="1514" spans="1:8" ht="31.5" x14ac:dyDescent="0.3">
      <c r="A1514" s="99">
        <f>COUNT($A$1:A1513)+1</f>
        <v>1378</v>
      </c>
      <c r="B1514" s="30" t="s">
        <v>665</v>
      </c>
      <c r="C1514" s="8" t="s">
        <v>136</v>
      </c>
      <c r="D1514" s="8">
        <v>6</v>
      </c>
      <c r="E1514" s="105"/>
      <c r="F1514" s="23"/>
      <c r="G1514" s="14"/>
      <c r="H1514" s="20"/>
    </row>
    <row r="1515" spans="1:8" ht="31.5" x14ac:dyDescent="0.3">
      <c r="A1515" s="99">
        <f>COUNT($A$1:A1514)+1</f>
        <v>1379</v>
      </c>
      <c r="B1515" s="30" t="s">
        <v>666</v>
      </c>
      <c r="C1515" s="8" t="s">
        <v>136</v>
      </c>
      <c r="D1515" s="8">
        <v>20</v>
      </c>
      <c r="E1515" s="105"/>
      <c r="F1515" s="23"/>
      <c r="G1515" s="14"/>
      <c r="H1515" s="20"/>
    </row>
    <row r="1516" spans="1:8" x14ac:dyDescent="0.3">
      <c r="A1516" s="99">
        <f>COUNT($A$1:A1515)+1</f>
        <v>1380</v>
      </c>
      <c r="B1516" s="30" t="s">
        <v>667</v>
      </c>
      <c r="C1516" s="8" t="s">
        <v>136</v>
      </c>
      <c r="D1516" s="8">
        <v>20</v>
      </c>
      <c r="E1516" s="105"/>
      <c r="F1516" s="23"/>
      <c r="G1516" s="14"/>
      <c r="H1516" s="20"/>
    </row>
    <row r="1517" spans="1:8" x14ac:dyDescent="0.3">
      <c r="A1517" s="99">
        <f>COUNT($A$1:A1516)+1</f>
        <v>1381</v>
      </c>
      <c r="B1517" s="30" t="s">
        <v>668</v>
      </c>
      <c r="C1517" s="8" t="s">
        <v>136</v>
      </c>
      <c r="D1517" s="8">
        <v>12</v>
      </c>
      <c r="E1517" s="105"/>
      <c r="F1517" s="23"/>
      <c r="G1517" s="14"/>
      <c r="H1517" s="20"/>
    </row>
    <row r="1518" spans="1:8" x14ac:dyDescent="0.3">
      <c r="A1518" s="99">
        <f>COUNT($A$1:A1517)+1</f>
        <v>1382</v>
      </c>
      <c r="B1518" s="30" t="s">
        <v>669</v>
      </c>
      <c r="C1518" s="8" t="s">
        <v>136</v>
      </c>
      <c r="D1518" s="8">
        <v>12</v>
      </c>
      <c r="E1518" s="105"/>
      <c r="F1518" s="23"/>
      <c r="G1518" s="14"/>
      <c r="H1518" s="20"/>
    </row>
    <row r="1519" spans="1:8" x14ac:dyDescent="0.3">
      <c r="A1519" s="99">
        <f>COUNT($A$1:A1518)+1</f>
        <v>1383</v>
      </c>
      <c r="B1519" s="30" t="s">
        <v>670</v>
      </c>
      <c r="C1519" s="8" t="s">
        <v>136</v>
      </c>
      <c r="D1519" s="8">
        <v>12</v>
      </c>
      <c r="E1519" s="105"/>
      <c r="F1519" s="23"/>
      <c r="G1519" s="14"/>
      <c r="H1519" s="20"/>
    </row>
    <row r="1520" spans="1:8" x14ac:dyDescent="0.3">
      <c r="A1520" s="99">
        <f>COUNT($A$1:A1519)+1</f>
        <v>1384</v>
      </c>
      <c r="B1520" s="30" t="s">
        <v>671</v>
      </c>
      <c r="C1520" s="8" t="s">
        <v>136</v>
      </c>
      <c r="D1520" s="8">
        <v>2</v>
      </c>
      <c r="E1520" s="105"/>
      <c r="F1520" s="23"/>
      <c r="G1520" s="14"/>
      <c r="H1520" s="20"/>
    </row>
    <row r="1521" spans="1:8" x14ac:dyDescent="0.3">
      <c r="A1521" s="99">
        <f>COUNT($A$1:A1520)+1</f>
        <v>1385</v>
      </c>
      <c r="B1521" s="30" t="s">
        <v>672</v>
      </c>
      <c r="C1521" s="8" t="s">
        <v>136</v>
      </c>
      <c r="D1521" s="8">
        <v>4</v>
      </c>
      <c r="E1521" s="105"/>
      <c r="F1521" s="23"/>
      <c r="G1521" s="14"/>
      <c r="H1521" s="20"/>
    </row>
    <row r="1522" spans="1:8" x14ac:dyDescent="0.3">
      <c r="A1522" s="99">
        <f>COUNT($A$1:A1521)+1</f>
        <v>1386</v>
      </c>
      <c r="B1522" s="30" t="s">
        <v>673</v>
      </c>
      <c r="C1522" s="8" t="s">
        <v>136</v>
      </c>
      <c r="D1522" s="8">
        <v>4</v>
      </c>
      <c r="E1522" s="105"/>
      <c r="F1522" s="23"/>
      <c r="G1522" s="14"/>
      <c r="H1522" s="20"/>
    </row>
    <row r="1523" spans="1:8" x14ac:dyDescent="0.3">
      <c r="A1523" s="99">
        <f>COUNT($A$1:A1522)+1</f>
        <v>1387</v>
      </c>
      <c r="B1523" s="30" t="s">
        <v>674</v>
      </c>
      <c r="C1523" s="8" t="s">
        <v>136</v>
      </c>
      <c r="D1523" s="8">
        <v>1</v>
      </c>
      <c r="E1523" s="105"/>
      <c r="F1523" s="23"/>
      <c r="G1523" s="14"/>
      <c r="H1523" s="20"/>
    </row>
    <row r="1524" spans="1:8" ht="47.25" x14ac:dyDescent="0.3">
      <c r="A1524" s="99">
        <f>COUNT($A$1:A1523)+1</f>
        <v>1388</v>
      </c>
      <c r="B1524" s="30" t="s">
        <v>1700</v>
      </c>
      <c r="C1524" s="8" t="s">
        <v>136</v>
      </c>
      <c r="D1524" s="8">
        <v>1</v>
      </c>
      <c r="E1524" s="105"/>
      <c r="F1524" s="23"/>
      <c r="G1524" s="14"/>
      <c r="H1524" s="20"/>
    </row>
    <row r="1525" spans="1:8" x14ac:dyDescent="0.3">
      <c r="A1525" s="99"/>
      <c r="B1525" s="43" t="s">
        <v>41</v>
      </c>
      <c r="C1525" s="8"/>
      <c r="D1525" s="8"/>
      <c r="E1525" s="105"/>
      <c r="F1525" s="23"/>
      <c r="G1525" s="14"/>
      <c r="H1525" s="20"/>
    </row>
    <row r="1526" spans="1:8" ht="47.25" x14ac:dyDescent="0.3">
      <c r="A1526" s="99"/>
      <c r="B1526" s="48" t="s">
        <v>40</v>
      </c>
      <c r="C1526" s="29"/>
      <c r="D1526" s="12"/>
      <c r="E1526" s="106"/>
      <c r="F1526" s="23"/>
      <c r="G1526" s="14"/>
      <c r="H1526" s="20"/>
    </row>
    <row r="1527" spans="1:8" ht="31.5" x14ac:dyDescent="0.3">
      <c r="A1527" s="99">
        <f>COUNT($A$1:A1526)+1</f>
        <v>1389</v>
      </c>
      <c r="B1527" s="30" t="s">
        <v>1185</v>
      </c>
      <c r="C1527" s="8" t="s">
        <v>136</v>
      </c>
      <c r="D1527" s="8">
        <v>1</v>
      </c>
      <c r="E1527" s="105"/>
      <c r="F1527" s="23"/>
      <c r="G1527" s="14"/>
      <c r="H1527" s="20"/>
    </row>
    <row r="1528" spans="1:8" x14ac:dyDescent="0.3">
      <c r="A1528" s="99">
        <f>COUNT($A$1:A1527)+1</f>
        <v>1390</v>
      </c>
      <c r="B1528" s="30" t="s">
        <v>1186</v>
      </c>
      <c r="C1528" s="8" t="s">
        <v>136</v>
      </c>
      <c r="D1528" s="8">
        <v>1</v>
      </c>
      <c r="E1528" s="105"/>
      <c r="F1528" s="23"/>
      <c r="G1528" s="14"/>
      <c r="H1528" s="20"/>
    </row>
    <row r="1529" spans="1:8" ht="31.5" x14ac:dyDescent="0.3">
      <c r="A1529" s="99">
        <f>COUNT($A$1:A1528)+1</f>
        <v>1391</v>
      </c>
      <c r="B1529" s="30" t="s">
        <v>1187</v>
      </c>
      <c r="C1529" s="8" t="s">
        <v>136</v>
      </c>
      <c r="D1529" s="8">
        <v>1</v>
      </c>
      <c r="E1529" s="105"/>
      <c r="F1529" s="23"/>
      <c r="G1529" s="14"/>
      <c r="H1529" s="20"/>
    </row>
    <row r="1530" spans="1:8" x14ac:dyDescent="0.3">
      <c r="A1530" s="99">
        <f>COUNT($A$1:A1529)+1</f>
        <v>1392</v>
      </c>
      <c r="B1530" s="30" t="s">
        <v>1188</v>
      </c>
      <c r="C1530" s="8" t="s">
        <v>136</v>
      </c>
      <c r="D1530" s="8">
        <v>1</v>
      </c>
      <c r="E1530" s="105"/>
      <c r="F1530" s="23"/>
      <c r="G1530" s="14"/>
      <c r="H1530" s="20"/>
    </row>
    <row r="1531" spans="1:8" x14ac:dyDescent="0.3">
      <c r="A1531" s="99">
        <f>COUNT($A$1:A1530)+1</f>
        <v>1393</v>
      </c>
      <c r="B1531" s="30" t="s">
        <v>1189</v>
      </c>
      <c r="C1531" s="8" t="s">
        <v>136</v>
      </c>
      <c r="D1531" s="8">
        <v>2</v>
      </c>
      <c r="E1531" s="105"/>
      <c r="F1531" s="23"/>
      <c r="G1531" s="14"/>
      <c r="H1531" s="20"/>
    </row>
    <row r="1532" spans="1:8" x14ac:dyDescent="0.3">
      <c r="A1532" s="99">
        <f>COUNT($A$1:A1531)+1</f>
        <v>1394</v>
      </c>
      <c r="B1532" s="30" t="s">
        <v>1190</v>
      </c>
      <c r="C1532" s="8" t="s">
        <v>136</v>
      </c>
      <c r="D1532" s="8">
        <v>2</v>
      </c>
      <c r="E1532" s="105"/>
      <c r="F1532" s="23"/>
      <c r="G1532" s="14"/>
      <c r="H1532" s="20"/>
    </row>
    <row r="1533" spans="1:8" x14ac:dyDescent="0.3">
      <c r="A1533" s="99">
        <f>COUNT($A$1:A1532)+1</f>
        <v>1395</v>
      </c>
      <c r="B1533" s="30" t="s">
        <v>1191</v>
      </c>
      <c r="C1533" s="8" t="s">
        <v>136</v>
      </c>
      <c r="D1533" s="8">
        <v>1</v>
      </c>
      <c r="E1533" s="105"/>
      <c r="F1533" s="23"/>
      <c r="G1533" s="14"/>
      <c r="H1533" s="20"/>
    </row>
    <row r="1534" spans="1:8" x14ac:dyDescent="0.3">
      <c r="A1534" s="99">
        <f>COUNT($A$1:A1533)+1</f>
        <v>1396</v>
      </c>
      <c r="B1534" s="30" t="s">
        <v>1675</v>
      </c>
      <c r="C1534" s="8" t="s">
        <v>136</v>
      </c>
      <c r="D1534" s="8">
        <v>2</v>
      </c>
      <c r="E1534" s="105"/>
      <c r="F1534" s="23"/>
      <c r="G1534" s="14"/>
      <c r="H1534" s="20"/>
    </row>
    <row r="1535" spans="1:8" x14ac:dyDescent="0.3">
      <c r="A1535" s="99">
        <f>COUNT($A$1:A1534)+1</f>
        <v>1397</v>
      </c>
      <c r="B1535" s="30" t="s">
        <v>1192</v>
      </c>
      <c r="C1535" s="8" t="s">
        <v>136</v>
      </c>
      <c r="D1535" s="8">
        <v>6</v>
      </c>
      <c r="E1535" s="105"/>
      <c r="F1535" s="23"/>
      <c r="G1535" s="14"/>
      <c r="H1535" s="20"/>
    </row>
    <row r="1536" spans="1:8" ht="31.5" x14ac:dyDescent="0.3">
      <c r="A1536" s="99">
        <f>COUNT($A$1:A1535)+1</f>
        <v>1398</v>
      </c>
      <c r="B1536" s="30" t="s">
        <v>1193</v>
      </c>
      <c r="C1536" s="8" t="s">
        <v>136</v>
      </c>
      <c r="D1536" s="8">
        <v>2</v>
      </c>
      <c r="E1536" s="105"/>
      <c r="F1536" s="23"/>
      <c r="G1536" s="14"/>
      <c r="H1536" s="20"/>
    </row>
    <row r="1537" spans="1:8" x14ac:dyDescent="0.3">
      <c r="A1537" s="99">
        <f>COUNT($A$1:A1536)+1</f>
        <v>1399</v>
      </c>
      <c r="B1537" s="30" t="s">
        <v>1194</v>
      </c>
      <c r="C1537" s="8" t="s">
        <v>136</v>
      </c>
      <c r="D1537" s="8">
        <v>2</v>
      </c>
      <c r="E1537" s="105"/>
      <c r="F1537" s="23"/>
      <c r="G1537" s="14"/>
      <c r="H1537" s="20"/>
    </row>
    <row r="1538" spans="1:8" x14ac:dyDescent="0.3">
      <c r="A1538" s="99">
        <f>COUNT($A$1:A1537)+1</f>
        <v>1400</v>
      </c>
      <c r="B1538" s="30" t="s">
        <v>1195</v>
      </c>
      <c r="C1538" s="8" t="s">
        <v>136</v>
      </c>
      <c r="D1538" s="8">
        <v>5</v>
      </c>
      <c r="E1538" s="105"/>
      <c r="F1538" s="23"/>
      <c r="G1538" s="14"/>
      <c r="H1538" s="20"/>
    </row>
    <row r="1539" spans="1:8" ht="31.5" x14ac:dyDescent="0.3">
      <c r="A1539" s="99">
        <f>COUNT($A$1:A1538)+1</f>
        <v>1401</v>
      </c>
      <c r="B1539" s="30" t="s">
        <v>1196</v>
      </c>
      <c r="C1539" s="8" t="s">
        <v>136</v>
      </c>
      <c r="D1539" s="8">
        <v>3</v>
      </c>
      <c r="E1539" s="105"/>
      <c r="F1539" s="23"/>
      <c r="G1539" s="14"/>
      <c r="H1539" s="20"/>
    </row>
    <row r="1540" spans="1:8" ht="31.5" x14ac:dyDescent="0.3">
      <c r="A1540" s="99">
        <f>COUNT($A$1:A1539)+1</f>
        <v>1402</v>
      </c>
      <c r="B1540" s="30" t="s">
        <v>1197</v>
      </c>
      <c r="C1540" s="8" t="s">
        <v>136</v>
      </c>
      <c r="D1540" s="8">
        <v>3</v>
      </c>
      <c r="E1540" s="105"/>
      <c r="F1540" s="23"/>
      <c r="G1540" s="14"/>
      <c r="H1540" s="20"/>
    </row>
    <row r="1541" spans="1:8" x14ac:dyDescent="0.3">
      <c r="A1541" s="99">
        <f>COUNT($A$1:A1540)+1</f>
        <v>1403</v>
      </c>
      <c r="B1541" s="30" t="s">
        <v>1198</v>
      </c>
      <c r="C1541" s="8" t="s">
        <v>136</v>
      </c>
      <c r="D1541" s="8">
        <v>4</v>
      </c>
      <c r="E1541" s="105"/>
      <c r="F1541" s="23"/>
      <c r="G1541" s="14"/>
      <c r="H1541" s="20"/>
    </row>
    <row r="1542" spans="1:8" x14ac:dyDescent="0.3">
      <c r="A1542" s="99">
        <f>COUNT($A$1:A1541)+1</f>
        <v>1404</v>
      </c>
      <c r="B1542" s="30" t="s">
        <v>1199</v>
      </c>
      <c r="C1542" s="8" t="s">
        <v>136</v>
      </c>
      <c r="D1542" s="8">
        <v>4</v>
      </c>
      <c r="E1542" s="105"/>
      <c r="F1542" s="23"/>
      <c r="G1542" s="14"/>
      <c r="H1542" s="20"/>
    </row>
    <row r="1543" spans="1:8" ht="31.5" x14ac:dyDescent="0.3">
      <c r="A1543" s="99">
        <f>COUNT($A$1:A1542)+1</f>
        <v>1405</v>
      </c>
      <c r="B1543" s="30" t="s">
        <v>1200</v>
      </c>
      <c r="C1543" s="8" t="s">
        <v>136</v>
      </c>
      <c r="D1543" s="8">
        <v>4</v>
      </c>
      <c r="E1543" s="105"/>
      <c r="F1543" s="23"/>
      <c r="G1543" s="14"/>
      <c r="H1543" s="20"/>
    </row>
    <row r="1544" spans="1:8" ht="31.5" x14ac:dyDescent="0.3">
      <c r="A1544" s="99">
        <f>COUNT($A$1:A1543)+1</f>
        <v>1406</v>
      </c>
      <c r="B1544" s="30" t="s">
        <v>1201</v>
      </c>
      <c r="C1544" s="8" t="s">
        <v>136</v>
      </c>
      <c r="D1544" s="8">
        <v>4</v>
      </c>
      <c r="E1544" s="105"/>
      <c r="F1544" s="23"/>
      <c r="G1544" s="14"/>
      <c r="H1544" s="20"/>
    </row>
    <row r="1545" spans="1:8" x14ac:dyDescent="0.3">
      <c r="A1545" s="99">
        <f>COUNT($A$1:A1544)+1</f>
        <v>1407</v>
      </c>
      <c r="B1545" s="30" t="s">
        <v>206</v>
      </c>
      <c r="C1545" s="8" t="s">
        <v>136</v>
      </c>
      <c r="D1545" s="8">
        <v>4</v>
      </c>
      <c r="E1545" s="105"/>
      <c r="F1545" s="23"/>
      <c r="G1545" s="14"/>
      <c r="H1545" s="20"/>
    </row>
    <row r="1546" spans="1:8" x14ac:dyDescent="0.3">
      <c r="A1546" s="99"/>
      <c r="B1546" s="43" t="s">
        <v>42</v>
      </c>
      <c r="C1546" s="8"/>
      <c r="D1546" s="8"/>
      <c r="E1546" s="105"/>
      <c r="F1546" s="23"/>
      <c r="G1546" s="14"/>
      <c r="H1546" s="20"/>
    </row>
    <row r="1547" spans="1:8" x14ac:dyDescent="0.3">
      <c r="A1547" s="99"/>
      <c r="B1547" s="31" t="s">
        <v>43</v>
      </c>
      <c r="C1547" s="29"/>
      <c r="D1547" s="12"/>
      <c r="E1547" s="106"/>
      <c r="F1547" s="23"/>
      <c r="G1547" s="14"/>
      <c r="H1547" s="20"/>
    </row>
    <row r="1548" spans="1:8" ht="31.5" x14ac:dyDescent="0.3">
      <c r="A1548" s="99">
        <f>COUNT($A$1:A1547)+1</f>
        <v>1408</v>
      </c>
      <c r="B1548" s="9" t="s">
        <v>697</v>
      </c>
      <c r="C1548" s="8" t="s">
        <v>136</v>
      </c>
      <c r="D1548" s="10">
        <v>1</v>
      </c>
      <c r="E1548" s="105"/>
      <c r="F1548" s="23"/>
      <c r="G1548" s="14"/>
      <c r="H1548" s="20"/>
    </row>
    <row r="1549" spans="1:8" ht="31.5" x14ac:dyDescent="0.3">
      <c r="A1549" s="99">
        <f>COUNT($A$1:A1548)+1</f>
        <v>1409</v>
      </c>
      <c r="B1549" s="9" t="s">
        <v>145</v>
      </c>
      <c r="C1549" s="8" t="s">
        <v>136</v>
      </c>
      <c r="D1549" s="10">
        <v>2</v>
      </c>
      <c r="E1549" s="105"/>
      <c r="F1549" s="23"/>
      <c r="G1549" s="14"/>
      <c r="H1549" s="20"/>
    </row>
    <row r="1550" spans="1:8" ht="31.5" x14ac:dyDescent="0.3">
      <c r="A1550" s="99">
        <f>COUNT($A$1:A1549)+1</f>
        <v>1410</v>
      </c>
      <c r="B1550" s="9" t="s">
        <v>702</v>
      </c>
      <c r="C1550" s="8" t="s">
        <v>136</v>
      </c>
      <c r="D1550" s="10">
        <v>1</v>
      </c>
      <c r="E1550" s="105"/>
      <c r="F1550" s="23"/>
      <c r="G1550" s="14"/>
      <c r="H1550" s="20"/>
    </row>
    <row r="1551" spans="1:8" ht="31.5" x14ac:dyDescent="0.3">
      <c r="A1551" s="99">
        <f>COUNT($A$1:A1550)+1</f>
        <v>1411</v>
      </c>
      <c r="B1551" s="9" t="s">
        <v>699</v>
      </c>
      <c r="C1551" s="8" t="s">
        <v>136</v>
      </c>
      <c r="D1551" s="10">
        <v>1</v>
      </c>
      <c r="E1551" s="105"/>
      <c r="F1551" s="23"/>
      <c r="G1551" s="14"/>
      <c r="H1551" s="20"/>
    </row>
    <row r="1552" spans="1:8" ht="31.5" x14ac:dyDescent="0.3">
      <c r="A1552" s="99">
        <f>COUNT($A$1:A1551)+1</f>
        <v>1412</v>
      </c>
      <c r="B1552" s="9" t="s">
        <v>701</v>
      </c>
      <c r="C1552" s="8" t="s">
        <v>136</v>
      </c>
      <c r="D1552" s="10">
        <v>1</v>
      </c>
      <c r="E1552" s="105"/>
      <c r="F1552" s="23"/>
      <c r="G1552" s="14"/>
      <c r="H1552" s="20"/>
    </row>
    <row r="1553" spans="1:8" ht="31.5" x14ac:dyDescent="0.3">
      <c r="A1553" s="99">
        <f>COUNT($A$1:A1552)+1</f>
        <v>1413</v>
      </c>
      <c r="B1553" s="9" t="s">
        <v>1691</v>
      </c>
      <c r="C1553" s="8" t="s">
        <v>136</v>
      </c>
      <c r="D1553" s="8">
        <v>1</v>
      </c>
      <c r="E1553" s="105"/>
      <c r="F1553" s="23"/>
      <c r="G1553" s="14"/>
      <c r="H1553" s="20"/>
    </row>
    <row r="1554" spans="1:8" ht="31.5" x14ac:dyDescent="0.3">
      <c r="A1554" s="99">
        <f>COUNT($A$1:A1553)+1</f>
        <v>1414</v>
      </c>
      <c r="B1554" s="30" t="s">
        <v>933</v>
      </c>
      <c r="C1554" s="8" t="s">
        <v>136</v>
      </c>
      <c r="D1554" s="8">
        <v>10</v>
      </c>
      <c r="E1554" s="105"/>
      <c r="F1554" s="23"/>
      <c r="G1554" s="14"/>
      <c r="H1554" s="20"/>
    </row>
    <row r="1555" spans="1:8" x14ac:dyDescent="0.3">
      <c r="A1555" s="99">
        <f>COUNT($A$1:A1554)+1</f>
        <v>1415</v>
      </c>
      <c r="B1555" s="9" t="s">
        <v>841</v>
      </c>
      <c r="C1555" s="8" t="s">
        <v>136</v>
      </c>
      <c r="D1555" s="8">
        <v>1</v>
      </c>
      <c r="E1555" s="105"/>
      <c r="F1555" s="23"/>
      <c r="G1555" s="14"/>
      <c r="H1555" s="20"/>
    </row>
    <row r="1556" spans="1:8" ht="31.5" x14ac:dyDescent="0.3">
      <c r="A1556" s="99">
        <f>COUNT($A$1:A1555)+1</f>
        <v>1416</v>
      </c>
      <c r="B1556" s="9" t="s">
        <v>1080</v>
      </c>
      <c r="C1556" s="8" t="s">
        <v>136</v>
      </c>
      <c r="D1556" s="8">
        <v>20</v>
      </c>
      <c r="E1556" s="105"/>
      <c r="F1556" s="23"/>
      <c r="G1556" s="14"/>
      <c r="H1556" s="20"/>
    </row>
    <row r="1557" spans="1:8" x14ac:dyDescent="0.3">
      <c r="A1557" s="99">
        <f>COUNT($A$1:A1556)+1</f>
        <v>1417</v>
      </c>
      <c r="B1557" s="9" t="s">
        <v>916</v>
      </c>
      <c r="C1557" s="8" t="s">
        <v>136</v>
      </c>
      <c r="D1557" s="8">
        <v>20</v>
      </c>
      <c r="E1557" s="105"/>
      <c r="F1557" s="23"/>
      <c r="G1557" s="14"/>
      <c r="H1557" s="20"/>
    </row>
    <row r="1558" spans="1:8" x14ac:dyDescent="0.3">
      <c r="A1558" s="99">
        <f>COUNT($A$1:A1557)+1</f>
        <v>1418</v>
      </c>
      <c r="B1558" s="9" t="s">
        <v>917</v>
      </c>
      <c r="C1558" s="47" t="s">
        <v>1764</v>
      </c>
      <c r="D1558" s="8">
        <v>20</v>
      </c>
      <c r="E1558" s="105"/>
      <c r="F1558" s="23"/>
      <c r="G1558" s="14"/>
      <c r="H1558" s="20"/>
    </row>
    <row r="1559" spans="1:8" x14ac:dyDescent="0.3">
      <c r="A1559" s="99">
        <f>COUNT($A$1:A1558)+1</f>
        <v>1419</v>
      </c>
      <c r="B1559" s="34" t="s">
        <v>1330</v>
      </c>
      <c r="C1559" s="8" t="s">
        <v>136</v>
      </c>
      <c r="D1559" s="8">
        <v>20</v>
      </c>
      <c r="E1559" s="105"/>
      <c r="F1559" s="23"/>
      <c r="G1559" s="14"/>
      <c r="H1559" s="20"/>
    </row>
    <row r="1560" spans="1:8" ht="31.5" x14ac:dyDescent="0.3">
      <c r="A1560" s="99">
        <f>COUNT($A$1:A1559)+1</f>
        <v>1420</v>
      </c>
      <c r="B1560" s="9" t="s">
        <v>918</v>
      </c>
      <c r="C1560" s="47" t="s">
        <v>1764</v>
      </c>
      <c r="D1560" s="8">
        <v>20</v>
      </c>
      <c r="E1560" s="105"/>
      <c r="F1560" s="23"/>
      <c r="G1560" s="14"/>
      <c r="H1560" s="20"/>
    </row>
    <row r="1561" spans="1:8" x14ac:dyDescent="0.3">
      <c r="A1561" s="99">
        <f>COUNT($A$1:A1560)+1</f>
        <v>1421</v>
      </c>
      <c r="B1561" s="9" t="s">
        <v>240</v>
      </c>
      <c r="C1561" s="8" t="s">
        <v>136</v>
      </c>
      <c r="D1561" s="8">
        <v>10</v>
      </c>
      <c r="E1561" s="105"/>
      <c r="F1561" s="23"/>
      <c r="G1561" s="14"/>
      <c r="H1561" s="20"/>
    </row>
    <row r="1562" spans="1:8" x14ac:dyDescent="0.3">
      <c r="A1562" s="99">
        <f>COUNT($A$1:A1561)+1</f>
        <v>1422</v>
      </c>
      <c r="B1562" s="9" t="s">
        <v>919</v>
      </c>
      <c r="C1562" s="40" t="s">
        <v>1764</v>
      </c>
      <c r="D1562" s="8">
        <v>20</v>
      </c>
      <c r="E1562" s="105"/>
      <c r="F1562" s="23"/>
      <c r="G1562" s="14"/>
      <c r="H1562" s="20"/>
    </row>
    <row r="1563" spans="1:8" x14ac:dyDescent="0.3">
      <c r="A1563" s="99">
        <f>COUNT($A$1:A1562)+1</f>
        <v>1423</v>
      </c>
      <c r="B1563" s="9" t="s">
        <v>1316</v>
      </c>
      <c r="C1563" s="8" t="s">
        <v>136</v>
      </c>
      <c r="D1563" s="8">
        <v>20</v>
      </c>
      <c r="E1563" s="105"/>
      <c r="F1563" s="23"/>
      <c r="G1563" s="14"/>
      <c r="H1563" s="20"/>
    </row>
    <row r="1564" spans="1:8" x14ac:dyDescent="0.3">
      <c r="A1564" s="99">
        <f>COUNT($A$1:A1563)+1</f>
        <v>1424</v>
      </c>
      <c r="B1564" s="9" t="s">
        <v>1317</v>
      </c>
      <c r="C1564" s="8" t="s">
        <v>136</v>
      </c>
      <c r="D1564" s="8">
        <v>20</v>
      </c>
      <c r="E1564" s="105"/>
      <c r="F1564" s="23"/>
      <c r="G1564" s="14"/>
      <c r="H1564" s="20"/>
    </row>
    <row r="1565" spans="1:8" x14ac:dyDescent="0.3">
      <c r="A1565" s="99">
        <f>COUNT($A$1:A1564)+1</f>
        <v>1425</v>
      </c>
      <c r="B1565" s="9" t="s">
        <v>1589</v>
      </c>
      <c r="C1565" s="8" t="s">
        <v>136</v>
      </c>
      <c r="D1565" s="8">
        <v>20</v>
      </c>
      <c r="E1565" s="105"/>
      <c r="F1565" s="23"/>
      <c r="G1565" s="14"/>
      <c r="H1565" s="20"/>
    </row>
    <row r="1566" spans="1:8" x14ac:dyDescent="0.3">
      <c r="A1566" s="99">
        <f>COUNT($A$1:A1565)+1</f>
        <v>1426</v>
      </c>
      <c r="B1566" s="9" t="s">
        <v>1588</v>
      </c>
      <c r="C1566" s="8" t="s">
        <v>136</v>
      </c>
      <c r="D1566" s="8">
        <v>20</v>
      </c>
      <c r="E1566" s="105"/>
      <c r="F1566" s="23"/>
      <c r="G1566" s="14"/>
      <c r="H1566" s="20"/>
    </row>
    <row r="1567" spans="1:8" x14ac:dyDescent="0.3">
      <c r="A1567" s="99">
        <f>COUNT($A$1:A1566)+1</f>
        <v>1427</v>
      </c>
      <c r="B1567" s="9" t="s">
        <v>1312</v>
      </c>
      <c r="C1567" s="8" t="s">
        <v>136</v>
      </c>
      <c r="D1567" s="8">
        <v>20</v>
      </c>
      <c r="E1567" s="105"/>
      <c r="F1567" s="23"/>
      <c r="G1567" s="14"/>
      <c r="H1567" s="20"/>
    </row>
    <row r="1568" spans="1:8" ht="31.5" x14ac:dyDescent="0.3">
      <c r="A1568" s="99">
        <f>COUNT($A$1:A1567)+1</f>
        <v>1428</v>
      </c>
      <c r="B1568" s="9" t="s">
        <v>920</v>
      </c>
      <c r="C1568" s="8" t="s">
        <v>136</v>
      </c>
      <c r="D1568" s="8">
        <v>20</v>
      </c>
      <c r="E1568" s="105"/>
      <c r="F1568" s="23"/>
      <c r="G1568" s="14"/>
      <c r="H1568" s="20"/>
    </row>
    <row r="1569" spans="1:8" x14ac:dyDescent="0.3">
      <c r="A1569" s="99">
        <f>COUNT($A$1:A1568)+1</f>
        <v>1429</v>
      </c>
      <c r="B1569" s="9" t="s">
        <v>1311</v>
      </c>
      <c r="C1569" s="8" t="s">
        <v>136</v>
      </c>
      <c r="D1569" s="8">
        <v>20</v>
      </c>
      <c r="E1569" s="105"/>
      <c r="F1569" s="23"/>
      <c r="G1569" s="14"/>
      <c r="H1569" s="20"/>
    </row>
    <row r="1570" spans="1:8" x14ac:dyDescent="0.3">
      <c r="A1570" s="99">
        <f>COUNT($A$1:A1569)+1</f>
        <v>1430</v>
      </c>
      <c r="B1570" s="9" t="s">
        <v>1331</v>
      </c>
      <c r="C1570" s="8" t="s">
        <v>136</v>
      </c>
      <c r="D1570" s="8">
        <v>3</v>
      </c>
      <c r="E1570" s="105"/>
      <c r="F1570" s="23"/>
      <c r="G1570" s="14"/>
      <c r="H1570" s="20"/>
    </row>
    <row r="1571" spans="1:8" x14ac:dyDescent="0.3">
      <c r="A1571" s="99">
        <f>COUNT($A$1:A1570)+1</f>
        <v>1431</v>
      </c>
      <c r="B1571" s="9" t="s">
        <v>921</v>
      </c>
      <c r="C1571" s="47" t="s">
        <v>1764</v>
      </c>
      <c r="D1571" s="8">
        <v>20</v>
      </c>
      <c r="E1571" s="105"/>
      <c r="F1571" s="23"/>
      <c r="G1571" s="14"/>
      <c r="H1571" s="20"/>
    </row>
    <row r="1572" spans="1:8" x14ac:dyDescent="0.3">
      <c r="A1572" s="99">
        <f>COUNT($A$1:A1571)+1</f>
        <v>1432</v>
      </c>
      <c r="B1572" s="9" t="s">
        <v>1332</v>
      </c>
      <c r="C1572" s="8" t="s">
        <v>136</v>
      </c>
      <c r="D1572" s="8">
        <v>3</v>
      </c>
      <c r="E1572" s="105"/>
      <c r="F1572" s="23"/>
      <c r="G1572" s="14"/>
      <c r="H1572" s="20"/>
    </row>
    <row r="1573" spans="1:8" x14ac:dyDescent="0.3">
      <c r="A1573" s="99">
        <f>COUNT($A$1:A1572)+1</f>
        <v>1433</v>
      </c>
      <c r="B1573" s="9" t="s">
        <v>922</v>
      </c>
      <c r="C1573" s="8" t="s">
        <v>136</v>
      </c>
      <c r="D1573" s="8">
        <v>3</v>
      </c>
      <c r="E1573" s="105"/>
      <c r="F1573" s="23"/>
      <c r="G1573" s="14"/>
      <c r="H1573" s="20"/>
    </row>
    <row r="1574" spans="1:8" x14ac:dyDescent="0.3">
      <c r="A1574" s="99">
        <f>COUNT($A$1:A1573)+1</f>
        <v>1434</v>
      </c>
      <c r="B1574" s="9" t="s">
        <v>1587</v>
      </c>
      <c r="C1574" s="8" t="s">
        <v>136</v>
      </c>
      <c r="D1574" s="8">
        <v>20</v>
      </c>
      <c r="E1574" s="105"/>
      <c r="F1574" s="23"/>
      <c r="G1574" s="14"/>
      <c r="H1574" s="20"/>
    </row>
    <row r="1575" spans="1:8" x14ac:dyDescent="0.3">
      <c r="A1575" s="99">
        <f>COUNT($A$1:A1574)+1</f>
        <v>1435</v>
      </c>
      <c r="B1575" s="9" t="s">
        <v>1586</v>
      </c>
      <c r="C1575" s="8" t="s">
        <v>136</v>
      </c>
      <c r="D1575" s="8">
        <v>20</v>
      </c>
      <c r="E1575" s="105"/>
      <c r="F1575" s="23"/>
      <c r="G1575" s="14"/>
      <c r="H1575" s="20"/>
    </row>
    <row r="1576" spans="1:8" ht="31.5" x14ac:dyDescent="0.3">
      <c r="A1576" s="99">
        <f>COUNT($A$1:A1575)+1</f>
        <v>1436</v>
      </c>
      <c r="B1576" s="9" t="s">
        <v>1333</v>
      </c>
      <c r="C1576" s="8" t="s">
        <v>136</v>
      </c>
      <c r="D1576" s="8">
        <v>20</v>
      </c>
      <c r="E1576" s="105"/>
      <c r="F1576" s="23"/>
      <c r="G1576" s="14"/>
      <c r="H1576" s="20"/>
    </row>
    <row r="1577" spans="1:8" x14ac:dyDescent="0.3">
      <c r="A1577" s="99">
        <f>COUNT($A$1:A1576)+1</f>
        <v>1437</v>
      </c>
      <c r="B1577" s="9" t="s">
        <v>923</v>
      </c>
      <c r="C1577" s="47" t="s">
        <v>1764</v>
      </c>
      <c r="D1577" s="8">
        <v>20</v>
      </c>
      <c r="E1577" s="105"/>
      <c r="F1577" s="23"/>
      <c r="G1577" s="14"/>
      <c r="H1577" s="20"/>
    </row>
    <row r="1578" spans="1:8" ht="25.5" x14ac:dyDescent="0.3">
      <c r="A1578" s="99">
        <f>COUNT($A$1:A1577)+1</f>
        <v>1438</v>
      </c>
      <c r="B1578" s="9" t="s">
        <v>924</v>
      </c>
      <c r="C1578" s="47" t="s">
        <v>1600</v>
      </c>
      <c r="D1578" s="8">
        <v>3</v>
      </c>
      <c r="E1578" s="105"/>
      <c r="F1578" s="23"/>
      <c r="G1578" s="14"/>
      <c r="H1578" s="20"/>
    </row>
    <row r="1579" spans="1:8" x14ac:dyDescent="0.3">
      <c r="A1579" s="99">
        <f>COUNT($A$1:A1578)+1</f>
        <v>1439</v>
      </c>
      <c r="B1579" s="9" t="s">
        <v>1335</v>
      </c>
      <c r="C1579" s="8" t="s">
        <v>136</v>
      </c>
      <c r="D1579" s="8">
        <v>3</v>
      </c>
      <c r="E1579" s="105"/>
      <c r="F1579" s="23"/>
      <c r="G1579" s="14"/>
      <c r="H1579" s="20"/>
    </row>
    <row r="1580" spans="1:8" x14ac:dyDescent="0.3">
      <c r="A1580" s="99">
        <f>COUNT($A$1:A1579)+1</f>
        <v>1440</v>
      </c>
      <c r="B1580" s="49" t="s">
        <v>1585</v>
      </c>
      <c r="C1580" s="8" t="s">
        <v>136</v>
      </c>
      <c r="D1580" s="8">
        <v>3</v>
      </c>
      <c r="E1580" s="105"/>
      <c r="F1580" s="23"/>
      <c r="G1580" s="14"/>
      <c r="H1580" s="20"/>
    </row>
    <row r="1581" spans="1:8" x14ac:dyDescent="0.3">
      <c r="A1581" s="99">
        <f>COUNT($A$1:A1580)+1</f>
        <v>1441</v>
      </c>
      <c r="B1581" s="9" t="s">
        <v>925</v>
      </c>
      <c r="C1581" s="8" t="s">
        <v>136</v>
      </c>
      <c r="D1581" s="8">
        <v>3</v>
      </c>
      <c r="E1581" s="105"/>
      <c r="F1581" s="23"/>
      <c r="G1581" s="14"/>
      <c r="H1581" s="20"/>
    </row>
    <row r="1582" spans="1:8" x14ac:dyDescent="0.3">
      <c r="A1582" s="99">
        <f>COUNT($A$1:A1581)+1</f>
        <v>1442</v>
      </c>
      <c r="B1582" s="9" t="s">
        <v>926</v>
      </c>
      <c r="C1582" s="8" t="s">
        <v>136</v>
      </c>
      <c r="D1582" s="8">
        <v>10</v>
      </c>
      <c r="E1582" s="105"/>
      <c r="F1582" s="23"/>
      <c r="G1582" s="14"/>
      <c r="H1582" s="20"/>
    </row>
    <row r="1583" spans="1:8" x14ac:dyDescent="0.3">
      <c r="A1583" s="99">
        <f>COUNT($A$1:A1582)+1</f>
        <v>1443</v>
      </c>
      <c r="B1583" s="9" t="s">
        <v>1336</v>
      </c>
      <c r="C1583" s="8" t="s">
        <v>136</v>
      </c>
      <c r="D1583" s="8">
        <v>20</v>
      </c>
      <c r="E1583" s="105"/>
      <c r="F1583" s="23"/>
      <c r="G1583" s="14"/>
      <c r="H1583" s="20"/>
    </row>
    <row r="1584" spans="1:8" ht="25.5" x14ac:dyDescent="0.3">
      <c r="A1584" s="99">
        <f>COUNT($A$1:A1583)+1</f>
        <v>1444</v>
      </c>
      <c r="B1584" s="50" t="s">
        <v>927</v>
      </c>
      <c r="C1584" s="47" t="s">
        <v>1600</v>
      </c>
      <c r="D1584" s="8">
        <v>20</v>
      </c>
      <c r="E1584" s="105"/>
      <c r="F1584" s="23"/>
      <c r="G1584" s="14"/>
      <c r="H1584" s="20"/>
    </row>
    <row r="1585" spans="1:8" x14ac:dyDescent="0.3">
      <c r="A1585" s="99">
        <f>COUNT($A$1:A1584)+1</f>
        <v>1445</v>
      </c>
      <c r="B1585" s="9" t="s">
        <v>650</v>
      </c>
      <c r="C1585" s="8" t="s">
        <v>136</v>
      </c>
      <c r="D1585" s="8">
        <v>20</v>
      </c>
      <c r="E1585" s="105"/>
      <c r="F1585" s="23"/>
      <c r="G1585" s="14"/>
      <c r="H1585" s="20"/>
    </row>
    <row r="1586" spans="1:8" x14ac:dyDescent="0.3">
      <c r="A1586" s="99">
        <f>COUNT($A$1:A1585)+1</f>
        <v>1446</v>
      </c>
      <c r="B1586" s="9" t="s">
        <v>1337</v>
      </c>
      <c r="C1586" s="8" t="s">
        <v>136</v>
      </c>
      <c r="D1586" s="8">
        <v>25</v>
      </c>
      <c r="E1586" s="105"/>
      <c r="F1586" s="23"/>
      <c r="G1586" s="14"/>
      <c r="H1586" s="20"/>
    </row>
    <row r="1587" spans="1:8" x14ac:dyDescent="0.3">
      <c r="A1587" s="99">
        <f>COUNT($A$1:A1586)+1</f>
        <v>1447</v>
      </c>
      <c r="B1587" s="50" t="s">
        <v>651</v>
      </c>
      <c r="C1587" s="8" t="s">
        <v>136</v>
      </c>
      <c r="D1587" s="8">
        <v>25</v>
      </c>
      <c r="E1587" s="105"/>
      <c r="F1587" s="23"/>
      <c r="G1587" s="14"/>
      <c r="H1587" s="20"/>
    </row>
    <row r="1588" spans="1:8" ht="31.5" x14ac:dyDescent="0.3">
      <c r="A1588" s="99">
        <f>COUNT($A$1:A1587)+1</f>
        <v>1448</v>
      </c>
      <c r="B1588" s="51" t="s">
        <v>1557</v>
      </c>
      <c r="C1588" s="8" t="s">
        <v>136</v>
      </c>
      <c r="D1588" s="8">
        <v>25</v>
      </c>
      <c r="E1588" s="105"/>
      <c r="F1588" s="23"/>
      <c r="G1588" s="14"/>
      <c r="H1588" s="20"/>
    </row>
    <row r="1589" spans="1:8" x14ac:dyDescent="0.3">
      <c r="A1589" s="99">
        <f>COUNT($A$1:A1588)+1</f>
        <v>1449</v>
      </c>
      <c r="B1589" s="50" t="s">
        <v>652</v>
      </c>
      <c r="C1589" s="8" t="s">
        <v>136</v>
      </c>
      <c r="D1589" s="8">
        <v>25</v>
      </c>
      <c r="E1589" s="105"/>
      <c r="F1589" s="23"/>
      <c r="G1589" s="14"/>
      <c r="H1589" s="20"/>
    </row>
    <row r="1590" spans="1:8" ht="31.5" x14ac:dyDescent="0.3">
      <c r="A1590" s="99">
        <f>COUNT($A$1:A1589)+1</f>
        <v>1450</v>
      </c>
      <c r="B1590" s="50" t="s">
        <v>653</v>
      </c>
      <c r="C1590" s="8" t="s">
        <v>136</v>
      </c>
      <c r="D1590" s="8">
        <v>1</v>
      </c>
      <c r="E1590" s="105"/>
      <c r="F1590" s="23"/>
      <c r="G1590" s="14"/>
      <c r="H1590" s="20"/>
    </row>
    <row r="1591" spans="1:8" x14ac:dyDescent="0.3">
      <c r="A1591" s="99">
        <f>COUNT($A$1:A1590)+1</f>
        <v>1451</v>
      </c>
      <c r="B1591" s="50" t="s">
        <v>654</v>
      </c>
      <c r="C1591" s="8" t="s">
        <v>136</v>
      </c>
      <c r="D1591" s="8">
        <v>3</v>
      </c>
      <c r="E1591" s="105"/>
      <c r="F1591" s="23"/>
      <c r="G1591" s="14"/>
      <c r="H1591" s="20"/>
    </row>
    <row r="1592" spans="1:8" ht="31.5" x14ac:dyDescent="0.3">
      <c r="A1592" s="99">
        <f>COUNT($A$1:A1591)+1</f>
        <v>1452</v>
      </c>
      <c r="B1592" s="50" t="s">
        <v>931</v>
      </c>
      <c r="C1592" s="47" t="s">
        <v>1597</v>
      </c>
      <c r="D1592" s="8">
        <v>3</v>
      </c>
      <c r="E1592" s="105"/>
      <c r="F1592" s="23"/>
      <c r="G1592" s="14"/>
      <c r="H1592" s="20"/>
    </row>
    <row r="1593" spans="1:8" x14ac:dyDescent="0.3">
      <c r="A1593" s="99">
        <f>COUNT($A$1:A1592)+1</f>
        <v>1453</v>
      </c>
      <c r="B1593" s="9" t="s">
        <v>932</v>
      </c>
      <c r="C1593" s="8" t="s">
        <v>136</v>
      </c>
      <c r="D1593" s="8">
        <v>20</v>
      </c>
      <c r="E1593" s="105"/>
      <c r="F1593" s="23"/>
      <c r="G1593" s="14"/>
      <c r="H1593" s="20"/>
    </row>
    <row r="1594" spans="1:8" x14ac:dyDescent="0.3">
      <c r="A1594" s="99">
        <f>COUNT($A$1:A1593)+1</f>
        <v>1454</v>
      </c>
      <c r="B1594" s="9" t="s">
        <v>1338</v>
      </c>
      <c r="C1594" s="8" t="s">
        <v>136</v>
      </c>
      <c r="D1594" s="8">
        <v>20</v>
      </c>
      <c r="E1594" s="105"/>
      <c r="F1594" s="23"/>
      <c r="G1594" s="14"/>
      <c r="H1594" s="20"/>
    </row>
    <row r="1595" spans="1:8" x14ac:dyDescent="0.3">
      <c r="A1595" s="99">
        <f>COUNT($A$1:A1594)+1</f>
        <v>1455</v>
      </c>
      <c r="B1595" s="9" t="s">
        <v>1324</v>
      </c>
      <c r="C1595" s="8" t="s">
        <v>136</v>
      </c>
      <c r="D1595" s="8">
        <v>20</v>
      </c>
      <c r="E1595" s="105"/>
      <c r="F1595" s="23"/>
      <c r="G1595" s="14"/>
      <c r="H1595" s="20"/>
    </row>
    <row r="1596" spans="1:8" x14ac:dyDescent="0.3">
      <c r="A1596" s="99">
        <f>COUNT($A$1:A1595)+1</f>
        <v>1456</v>
      </c>
      <c r="B1596" s="9" t="s">
        <v>1339</v>
      </c>
      <c r="C1596" s="8" t="s">
        <v>136</v>
      </c>
      <c r="D1596" s="8">
        <v>3</v>
      </c>
      <c r="E1596" s="105"/>
      <c r="F1596" s="23"/>
      <c r="G1596" s="14"/>
      <c r="H1596" s="20"/>
    </row>
    <row r="1597" spans="1:8" x14ac:dyDescent="0.3">
      <c r="A1597" s="99">
        <f>COUNT($A$1:A1596)+1</f>
        <v>1457</v>
      </c>
      <c r="B1597" s="9" t="s">
        <v>1343</v>
      </c>
      <c r="C1597" s="8" t="s">
        <v>136</v>
      </c>
      <c r="D1597" s="8">
        <v>3</v>
      </c>
      <c r="E1597" s="105"/>
      <c r="F1597" s="23"/>
      <c r="G1597" s="14"/>
      <c r="H1597" s="20"/>
    </row>
    <row r="1598" spans="1:8" ht="47.25" x14ac:dyDescent="0.3">
      <c r="A1598" s="99">
        <f>COUNT($A$1:A1597)+1</f>
        <v>1458</v>
      </c>
      <c r="B1598" s="9" t="s">
        <v>1340</v>
      </c>
      <c r="C1598" s="8" t="s">
        <v>136</v>
      </c>
      <c r="D1598" s="8">
        <v>1</v>
      </c>
      <c r="E1598" s="105"/>
      <c r="F1598" s="23"/>
      <c r="G1598" s="14"/>
      <c r="H1598" s="20"/>
    </row>
    <row r="1599" spans="1:8" ht="31.5" x14ac:dyDescent="0.3">
      <c r="A1599" s="99">
        <f>COUNT($A$1:A1598)+1</f>
        <v>1459</v>
      </c>
      <c r="B1599" s="9" t="s">
        <v>1341</v>
      </c>
      <c r="C1599" s="8" t="s">
        <v>136</v>
      </c>
      <c r="D1599" s="8">
        <v>1</v>
      </c>
      <c r="E1599" s="105"/>
      <c r="F1599" s="23"/>
      <c r="G1599" s="14"/>
      <c r="H1599" s="20"/>
    </row>
    <row r="1600" spans="1:8" ht="63" x14ac:dyDescent="0.3">
      <c r="A1600" s="99">
        <f>COUNT($A$1:A1599)+1</f>
        <v>1460</v>
      </c>
      <c r="B1600" s="9" t="s">
        <v>1326</v>
      </c>
      <c r="C1600" s="8" t="s">
        <v>136</v>
      </c>
      <c r="D1600" s="8">
        <v>1</v>
      </c>
      <c r="E1600" s="105"/>
      <c r="F1600" s="23"/>
      <c r="G1600" s="14"/>
      <c r="H1600" s="20"/>
    </row>
    <row r="1601" spans="1:8" ht="63" x14ac:dyDescent="0.3">
      <c r="A1601" s="99">
        <f>COUNT($A$1:A1600)+1</f>
        <v>1461</v>
      </c>
      <c r="B1601" s="9" t="s">
        <v>1327</v>
      </c>
      <c r="C1601" s="8" t="s">
        <v>136</v>
      </c>
      <c r="D1601" s="8">
        <v>1</v>
      </c>
      <c r="E1601" s="105"/>
      <c r="F1601" s="23"/>
      <c r="G1601" s="14"/>
      <c r="H1601" s="20"/>
    </row>
    <row r="1602" spans="1:8" x14ac:dyDescent="0.3">
      <c r="A1602" s="99">
        <f>COUNT($A$1:A1601)+1</f>
        <v>1462</v>
      </c>
      <c r="B1602" s="9" t="s">
        <v>1342</v>
      </c>
      <c r="C1602" s="8" t="s">
        <v>136</v>
      </c>
      <c r="D1602" s="8">
        <v>1</v>
      </c>
      <c r="E1602" s="105"/>
      <c r="F1602" s="23"/>
      <c r="G1602" s="14"/>
      <c r="H1602" s="20"/>
    </row>
    <row r="1603" spans="1:8" ht="47.25" x14ac:dyDescent="0.3">
      <c r="A1603" s="99">
        <f>COUNT($A$1:A1602)+1</f>
        <v>1463</v>
      </c>
      <c r="B1603" s="9" t="s">
        <v>1334</v>
      </c>
      <c r="C1603" s="8" t="s">
        <v>136</v>
      </c>
      <c r="D1603" s="8">
        <v>1</v>
      </c>
      <c r="E1603" s="105"/>
      <c r="F1603" s="23"/>
      <c r="G1603" s="14"/>
      <c r="H1603" s="20"/>
    </row>
    <row r="1604" spans="1:8" ht="31.5" x14ac:dyDescent="0.3">
      <c r="A1604" s="99">
        <f>COUNT($A$1:A1603)+1</f>
        <v>1464</v>
      </c>
      <c r="B1604" s="30" t="s">
        <v>636</v>
      </c>
      <c r="C1604" s="8" t="s">
        <v>136</v>
      </c>
      <c r="D1604" s="8">
        <v>1</v>
      </c>
      <c r="E1604" s="105"/>
      <c r="F1604" s="23"/>
      <c r="G1604" s="14"/>
      <c r="H1604" s="20"/>
    </row>
    <row r="1605" spans="1:8" ht="47.25" x14ac:dyDescent="0.3">
      <c r="A1605" s="99">
        <f>COUNT($A$1:A1604)+1</f>
        <v>1465</v>
      </c>
      <c r="B1605" s="30" t="s">
        <v>1083</v>
      </c>
      <c r="C1605" s="47" t="s">
        <v>1596</v>
      </c>
      <c r="D1605" s="8">
        <v>1</v>
      </c>
      <c r="E1605" s="105"/>
      <c r="F1605" s="23"/>
      <c r="G1605" s="14"/>
      <c r="H1605" s="20"/>
    </row>
    <row r="1606" spans="1:8" ht="31.5" x14ac:dyDescent="0.3">
      <c r="A1606" s="99">
        <f>COUNT($A$1:A1605)+1</f>
        <v>1466</v>
      </c>
      <c r="B1606" s="30" t="s">
        <v>1082</v>
      </c>
      <c r="C1606" s="8" t="s">
        <v>136</v>
      </c>
      <c r="D1606" s="8">
        <v>1</v>
      </c>
      <c r="E1606" s="105"/>
      <c r="F1606" s="23"/>
      <c r="G1606" s="14"/>
      <c r="H1606" s="20"/>
    </row>
    <row r="1607" spans="1:8" ht="47.25" x14ac:dyDescent="0.3">
      <c r="A1607" s="99">
        <f>COUNT($A$1:A1606)+1</f>
        <v>1467</v>
      </c>
      <c r="B1607" s="30" t="s">
        <v>1081</v>
      </c>
      <c r="C1607" s="8" t="s">
        <v>136</v>
      </c>
      <c r="D1607" s="8">
        <v>1</v>
      </c>
      <c r="E1607" s="105"/>
      <c r="F1607" s="23"/>
      <c r="G1607" s="14"/>
      <c r="H1607" s="20"/>
    </row>
    <row r="1608" spans="1:8" x14ac:dyDescent="0.3">
      <c r="A1608" s="99"/>
      <c r="B1608" s="43" t="s">
        <v>44</v>
      </c>
      <c r="C1608" s="8"/>
      <c r="D1608" s="8"/>
      <c r="E1608" s="105"/>
      <c r="F1608" s="23"/>
      <c r="G1608" s="14"/>
      <c r="H1608" s="20"/>
    </row>
    <row r="1609" spans="1:8" x14ac:dyDescent="0.3">
      <c r="A1609" s="99"/>
      <c r="B1609" s="52" t="s">
        <v>43</v>
      </c>
      <c r="C1609" s="29"/>
      <c r="D1609" s="12"/>
      <c r="E1609" s="106"/>
      <c r="F1609" s="23"/>
      <c r="G1609" s="14"/>
      <c r="H1609" s="20"/>
    </row>
    <row r="1610" spans="1:8" ht="31.5" x14ac:dyDescent="0.3">
      <c r="A1610" s="99">
        <f>COUNT($A$1:A1609)+1</f>
        <v>1468</v>
      </c>
      <c r="B1610" s="30" t="s">
        <v>933</v>
      </c>
      <c r="C1610" s="8" t="s">
        <v>136</v>
      </c>
      <c r="D1610" s="8">
        <v>10</v>
      </c>
      <c r="E1610" s="105"/>
      <c r="F1610" s="23"/>
      <c r="G1610" s="14"/>
      <c r="H1610" s="20"/>
    </row>
    <row r="1611" spans="1:8" ht="31.5" x14ac:dyDescent="0.3">
      <c r="A1611" s="99">
        <f>COUNT($A$1:A1610)+1</f>
        <v>1469</v>
      </c>
      <c r="B1611" s="9" t="s">
        <v>698</v>
      </c>
      <c r="C1611" s="8" t="s">
        <v>136</v>
      </c>
      <c r="D1611" s="10">
        <v>1</v>
      </c>
      <c r="E1611" s="105"/>
      <c r="F1611" s="23"/>
      <c r="G1611" s="14"/>
      <c r="H1611" s="20"/>
    </row>
    <row r="1612" spans="1:8" ht="31.5" x14ac:dyDescent="0.3">
      <c r="A1612" s="99">
        <f>COUNT($A$1:A1611)+1</f>
        <v>1470</v>
      </c>
      <c r="B1612" s="9" t="s">
        <v>700</v>
      </c>
      <c r="C1612" s="8" t="s">
        <v>136</v>
      </c>
      <c r="D1612" s="10">
        <v>1</v>
      </c>
      <c r="E1612" s="105"/>
      <c r="F1612" s="23"/>
      <c r="G1612" s="14"/>
      <c r="H1612" s="20"/>
    </row>
    <row r="1613" spans="1:8" x14ac:dyDescent="0.3">
      <c r="A1613" s="99">
        <f>COUNT($A$1:A1612)+1</f>
        <v>1471</v>
      </c>
      <c r="B1613" s="9" t="s">
        <v>905</v>
      </c>
      <c r="C1613" s="8" t="s">
        <v>136</v>
      </c>
      <c r="D1613" s="8">
        <v>20</v>
      </c>
      <c r="E1613" s="105"/>
      <c r="F1613" s="23"/>
      <c r="G1613" s="14"/>
      <c r="H1613" s="20"/>
    </row>
    <row r="1614" spans="1:8" x14ac:dyDescent="0.3">
      <c r="A1614" s="99">
        <f>COUNT($A$1:A1613)+1</f>
        <v>1472</v>
      </c>
      <c r="B1614" s="9" t="s">
        <v>906</v>
      </c>
      <c r="C1614" s="8" t="s">
        <v>136</v>
      </c>
      <c r="D1614" s="8">
        <v>20</v>
      </c>
      <c r="E1614" s="105"/>
      <c r="F1614" s="23"/>
      <c r="G1614" s="14"/>
      <c r="H1614" s="20"/>
    </row>
    <row r="1615" spans="1:8" ht="31.5" x14ac:dyDescent="0.3">
      <c r="A1615" s="99">
        <f>COUNT($A$1:A1614)+1</f>
        <v>1473</v>
      </c>
      <c r="B1615" s="9" t="s">
        <v>902</v>
      </c>
      <c r="C1615" s="8" t="s">
        <v>901</v>
      </c>
      <c r="D1615" s="8">
        <v>20</v>
      </c>
      <c r="E1615" s="105"/>
      <c r="F1615" s="23"/>
      <c r="G1615" s="14"/>
      <c r="H1615" s="20"/>
    </row>
    <row r="1616" spans="1:8" ht="63" x14ac:dyDescent="0.3">
      <c r="A1616" s="99">
        <f>COUNT($A$1:A1615)+1</f>
        <v>1474</v>
      </c>
      <c r="B1616" s="9" t="s">
        <v>1303</v>
      </c>
      <c r="C1616" s="8" t="s">
        <v>136</v>
      </c>
      <c r="D1616" s="8">
        <v>20</v>
      </c>
      <c r="E1616" s="105"/>
      <c r="F1616" s="23"/>
      <c r="G1616" s="14"/>
      <c r="H1616" s="20"/>
    </row>
    <row r="1617" spans="1:8" ht="31.5" x14ac:dyDescent="0.3">
      <c r="A1617" s="99">
        <f>COUNT($A$1:A1616)+1</f>
        <v>1475</v>
      </c>
      <c r="B1617" s="9" t="s">
        <v>75</v>
      </c>
      <c r="C1617" s="8" t="s">
        <v>136</v>
      </c>
      <c r="D1617" s="8">
        <v>20</v>
      </c>
      <c r="E1617" s="105"/>
      <c r="F1617" s="23"/>
      <c r="G1617" s="14"/>
      <c r="H1617" s="20"/>
    </row>
    <row r="1618" spans="1:8" x14ac:dyDescent="0.3">
      <c r="A1618" s="99">
        <f>COUNT($A$1:A1617)+1</f>
        <v>1476</v>
      </c>
      <c r="B1618" s="9" t="s">
        <v>903</v>
      </c>
      <c r="C1618" s="8" t="s">
        <v>136</v>
      </c>
      <c r="D1618" s="8">
        <v>20</v>
      </c>
      <c r="E1618" s="105"/>
      <c r="F1618" s="23"/>
      <c r="G1618" s="14"/>
      <c r="H1618" s="20"/>
    </row>
    <row r="1619" spans="1:8" ht="31.5" x14ac:dyDescent="0.3">
      <c r="A1619" s="99">
        <f>COUNT($A$1:A1618)+1</f>
        <v>1477</v>
      </c>
      <c r="B1619" s="9" t="s">
        <v>904</v>
      </c>
      <c r="C1619" s="8" t="s">
        <v>136</v>
      </c>
      <c r="D1619" s="8">
        <v>20</v>
      </c>
      <c r="E1619" s="105"/>
      <c r="F1619" s="23"/>
      <c r="G1619" s="14"/>
      <c r="H1619" s="20"/>
    </row>
    <row r="1620" spans="1:8" ht="31.5" x14ac:dyDescent="0.3">
      <c r="A1620" s="99">
        <f>COUNT($A$1:A1619)+1</f>
        <v>1478</v>
      </c>
      <c r="B1620" s="9" t="s">
        <v>76</v>
      </c>
      <c r="C1620" s="8" t="s">
        <v>136</v>
      </c>
      <c r="D1620" s="8">
        <v>2</v>
      </c>
      <c r="E1620" s="105"/>
      <c r="F1620" s="23"/>
      <c r="G1620" s="14"/>
      <c r="H1620" s="20"/>
    </row>
    <row r="1621" spans="1:8" ht="31.5" x14ac:dyDescent="0.3">
      <c r="A1621" s="99">
        <f>COUNT($A$1:A1620)+1</f>
        <v>1479</v>
      </c>
      <c r="B1621" s="9" t="s">
        <v>77</v>
      </c>
      <c r="C1621" s="8" t="s">
        <v>136</v>
      </c>
      <c r="D1621" s="8">
        <v>20</v>
      </c>
      <c r="E1621" s="105"/>
      <c r="F1621" s="23"/>
      <c r="G1621" s="14"/>
      <c r="H1621" s="20"/>
    </row>
    <row r="1622" spans="1:8" x14ac:dyDescent="0.3">
      <c r="A1622" s="99">
        <f>COUNT($A$1:A1621)+1</f>
        <v>1480</v>
      </c>
      <c r="B1622" s="9" t="s">
        <v>907</v>
      </c>
      <c r="C1622" s="8" t="s">
        <v>136</v>
      </c>
      <c r="D1622" s="8">
        <v>20</v>
      </c>
      <c r="E1622" s="105"/>
      <c r="F1622" s="23"/>
      <c r="G1622" s="14"/>
      <c r="H1622" s="20"/>
    </row>
    <row r="1623" spans="1:8" x14ac:dyDescent="0.3">
      <c r="A1623" s="99">
        <f>COUNT($A$1:A1622)+1</f>
        <v>1481</v>
      </c>
      <c r="B1623" s="34" t="s">
        <v>1315</v>
      </c>
      <c r="C1623" s="8" t="s">
        <v>136</v>
      </c>
      <c r="D1623" s="8">
        <v>20</v>
      </c>
      <c r="E1623" s="105"/>
      <c r="F1623" s="23"/>
      <c r="G1623" s="14"/>
      <c r="H1623" s="20"/>
    </row>
    <row r="1624" spans="1:8" ht="31.5" x14ac:dyDescent="0.3">
      <c r="A1624" s="99">
        <f>COUNT($A$1:A1623)+1</f>
        <v>1482</v>
      </c>
      <c r="B1624" s="9" t="s">
        <v>78</v>
      </c>
      <c r="C1624" s="8" t="s">
        <v>136</v>
      </c>
      <c r="D1624" s="8">
        <v>20</v>
      </c>
      <c r="E1624" s="105"/>
      <c r="F1624" s="23"/>
      <c r="G1624" s="14"/>
      <c r="H1624" s="20"/>
    </row>
    <row r="1625" spans="1:8" x14ac:dyDescent="0.3">
      <c r="A1625" s="99">
        <f>COUNT($A$1:A1624)+1</f>
        <v>1483</v>
      </c>
      <c r="B1625" s="9" t="s">
        <v>651</v>
      </c>
      <c r="C1625" s="8" t="s">
        <v>136</v>
      </c>
      <c r="D1625" s="8">
        <v>20</v>
      </c>
      <c r="E1625" s="105"/>
      <c r="F1625" s="23"/>
      <c r="G1625" s="14"/>
      <c r="H1625" s="20"/>
    </row>
    <row r="1626" spans="1:8" x14ac:dyDescent="0.3">
      <c r="A1626" s="99">
        <f>COUNT($A$1:A1625)+1</f>
        <v>1484</v>
      </c>
      <c r="B1626" s="9" t="s">
        <v>1314</v>
      </c>
      <c r="C1626" s="8" t="s">
        <v>136</v>
      </c>
      <c r="D1626" s="8">
        <v>40</v>
      </c>
      <c r="E1626" s="105"/>
      <c r="F1626" s="23"/>
      <c r="G1626" s="14"/>
      <c r="H1626" s="20"/>
    </row>
    <row r="1627" spans="1:8" ht="31.5" x14ac:dyDescent="0.3">
      <c r="A1627" s="99">
        <f>COUNT($A$1:A1626)+1</f>
        <v>1485</v>
      </c>
      <c r="B1627" s="9" t="s">
        <v>1557</v>
      </c>
      <c r="C1627" s="8" t="s">
        <v>136</v>
      </c>
      <c r="D1627" s="8">
        <v>20</v>
      </c>
      <c r="E1627" s="105"/>
      <c r="F1627" s="23"/>
      <c r="G1627" s="14"/>
      <c r="H1627" s="20"/>
    </row>
    <row r="1628" spans="1:8" x14ac:dyDescent="0.3">
      <c r="A1628" s="99">
        <f>COUNT($A$1:A1627)+1</f>
        <v>1486</v>
      </c>
      <c r="B1628" s="9" t="s">
        <v>1351</v>
      </c>
      <c r="C1628" s="8" t="s">
        <v>136</v>
      </c>
      <c r="D1628" s="8">
        <v>20</v>
      </c>
      <c r="E1628" s="105"/>
      <c r="F1628" s="23"/>
      <c r="G1628" s="14"/>
      <c r="H1628" s="20"/>
    </row>
    <row r="1629" spans="1:8" x14ac:dyDescent="0.3">
      <c r="A1629" s="99">
        <f>COUNT($A$1:A1628)+1</f>
        <v>1487</v>
      </c>
      <c r="B1629" s="9" t="s">
        <v>1352</v>
      </c>
      <c r="C1629" s="8" t="s">
        <v>136</v>
      </c>
      <c r="D1629" s="8">
        <v>20</v>
      </c>
      <c r="E1629" s="105"/>
      <c r="F1629" s="23"/>
      <c r="G1629" s="14"/>
      <c r="H1629" s="20"/>
    </row>
    <row r="1630" spans="1:8" ht="31.5" x14ac:dyDescent="0.3">
      <c r="A1630" s="99">
        <f>COUNT($A$1:A1629)+1</f>
        <v>1488</v>
      </c>
      <c r="B1630" s="9" t="s">
        <v>908</v>
      </c>
      <c r="C1630" s="8" t="s">
        <v>136</v>
      </c>
      <c r="D1630" s="8">
        <v>20</v>
      </c>
      <c r="E1630" s="105"/>
      <c r="F1630" s="23"/>
      <c r="G1630" s="14"/>
      <c r="H1630" s="20"/>
    </row>
    <row r="1631" spans="1:8" ht="24.6" customHeight="1" x14ac:dyDescent="0.3">
      <c r="A1631" s="99">
        <f>COUNT($A$1:A1630)+1</f>
        <v>1489</v>
      </c>
      <c r="B1631" s="9" t="s">
        <v>1772</v>
      </c>
      <c r="C1631" s="8" t="s">
        <v>136</v>
      </c>
      <c r="D1631" s="8">
        <v>20</v>
      </c>
      <c r="E1631" s="105"/>
      <c r="F1631" s="23"/>
      <c r="G1631" s="14"/>
      <c r="H1631" s="20"/>
    </row>
    <row r="1632" spans="1:8" x14ac:dyDescent="0.3">
      <c r="A1632" s="99">
        <f>COUNT($A$1:A1631)+1</f>
        <v>1490</v>
      </c>
      <c r="B1632" s="9" t="s">
        <v>840</v>
      </c>
      <c r="C1632" s="8" t="s">
        <v>136</v>
      </c>
      <c r="D1632" s="8">
        <v>36</v>
      </c>
      <c r="E1632" s="105"/>
      <c r="F1632" s="23"/>
      <c r="G1632" s="14"/>
      <c r="H1632" s="20"/>
    </row>
    <row r="1633" spans="1:8" x14ac:dyDescent="0.3">
      <c r="A1633" s="99">
        <f>COUNT($A$1:A1632)+1</f>
        <v>1491</v>
      </c>
      <c r="B1633" s="9" t="s">
        <v>1353</v>
      </c>
      <c r="C1633" s="8" t="s">
        <v>136</v>
      </c>
      <c r="D1633" s="8">
        <v>20</v>
      </c>
      <c r="E1633" s="105"/>
      <c r="F1633" s="23"/>
      <c r="G1633" s="14"/>
      <c r="H1633" s="20"/>
    </row>
    <row r="1634" spans="1:8" x14ac:dyDescent="0.3">
      <c r="A1634" s="99">
        <f>COUNT($A$1:A1633)+1</f>
        <v>1492</v>
      </c>
      <c r="B1634" s="9" t="s">
        <v>1313</v>
      </c>
      <c r="C1634" s="8" t="s">
        <v>136</v>
      </c>
      <c r="D1634" s="8">
        <v>20</v>
      </c>
      <c r="E1634" s="105"/>
      <c r="F1634" s="23"/>
      <c r="G1634" s="14"/>
      <c r="H1634" s="20"/>
    </row>
    <row r="1635" spans="1:8" x14ac:dyDescent="0.3">
      <c r="A1635" s="99">
        <f>COUNT($A$1:A1634)+1</f>
        <v>1493</v>
      </c>
      <c r="B1635" s="9" t="s">
        <v>1310</v>
      </c>
      <c r="C1635" s="8" t="s">
        <v>136</v>
      </c>
      <c r="D1635" s="8">
        <v>20</v>
      </c>
      <c r="E1635" s="105"/>
      <c r="F1635" s="23"/>
      <c r="G1635" s="14"/>
      <c r="H1635" s="20"/>
    </row>
    <row r="1636" spans="1:8" x14ac:dyDescent="0.3">
      <c r="A1636" s="99">
        <f>COUNT($A$1:A1635)+1</f>
        <v>1494</v>
      </c>
      <c r="B1636" s="34" t="s">
        <v>1584</v>
      </c>
      <c r="C1636" s="8" t="s">
        <v>136</v>
      </c>
      <c r="D1636" s="8">
        <v>20</v>
      </c>
      <c r="E1636" s="105"/>
      <c r="F1636" s="23"/>
      <c r="G1636" s="14"/>
      <c r="H1636" s="20"/>
    </row>
    <row r="1637" spans="1:8" x14ac:dyDescent="0.3">
      <c r="A1637" s="99">
        <f>COUNT($A$1:A1636)+1</f>
        <v>1495</v>
      </c>
      <c r="B1637" s="9" t="s">
        <v>1311</v>
      </c>
      <c r="C1637" s="8" t="s">
        <v>136</v>
      </c>
      <c r="D1637" s="8">
        <v>20</v>
      </c>
      <c r="E1637" s="105"/>
      <c r="F1637" s="23"/>
      <c r="G1637" s="14"/>
      <c r="H1637" s="20"/>
    </row>
    <row r="1638" spans="1:8" x14ac:dyDescent="0.3">
      <c r="A1638" s="99">
        <f>COUNT($A$1:A1637)+1</f>
        <v>1496</v>
      </c>
      <c r="B1638" s="9" t="s">
        <v>1312</v>
      </c>
      <c r="C1638" s="8" t="s">
        <v>136</v>
      </c>
      <c r="D1638" s="8">
        <v>20</v>
      </c>
      <c r="E1638" s="105"/>
      <c r="F1638" s="23"/>
      <c r="G1638" s="14"/>
      <c r="H1638" s="20"/>
    </row>
    <row r="1639" spans="1:8" x14ac:dyDescent="0.3">
      <c r="A1639" s="99">
        <f>COUNT($A$1:A1638)+1</f>
        <v>1497</v>
      </c>
      <c r="B1639" s="49" t="s">
        <v>1763</v>
      </c>
      <c r="C1639" s="8" t="s">
        <v>136</v>
      </c>
      <c r="D1639" s="8">
        <v>20</v>
      </c>
      <c r="E1639" s="105"/>
      <c r="F1639" s="23"/>
      <c r="G1639" s="14"/>
      <c r="H1639" s="20"/>
    </row>
    <row r="1640" spans="1:8" x14ac:dyDescent="0.3">
      <c r="A1640" s="99">
        <f>COUNT($A$1:A1639)+1</f>
        <v>1498</v>
      </c>
      <c r="B1640" s="9" t="s">
        <v>909</v>
      </c>
      <c r="C1640" s="8" t="s">
        <v>136</v>
      </c>
      <c r="D1640" s="8">
        <v>20</v>
      </c>
      <c r="E1640" s="105"/>
      <c r="F1640" s="23"/>
      <c r="G1640" s="14"/>
      <c r="H1640" s="20"/>
    </row>
    <row r="1641" spans="1:8" ht="24" x14ac:dyDescent="0.3">
      <c r="A1641" s="99">
        <f>COUNT($A$1:A1640)+1</f>
        <v>1499</v>
      </c>
      <c r="B1641" s="9" t="s">
        <v>910</v>
      </c>
      <c r="C1641" s="40" t="s">
        <v>1595</v>
      </c>
      <c r="D1641" s="8">
        <v>20</v>
      </c>
      <c r="E1641" s="105"/>
      <c r="F1641" s="23"/>
      <c r="G1641" s="14"/>
      <c r="H1641" s="20"/>
    </row>
    <row r="1642" spans="1:8" x14ac:dyDescent="0.3">
      <c r="A1642" s="99">
        <f>COUNT($A$1:A1641)+1</f>
        <v>1500</v>
      </c>
      <c r="B1642" s="9" t="s">
        <v>911</v>
      </c>
      <c r="C1642" s="8" t="s">
        <v>136</v>
      </c>
      <c r="D1642" s="8">
        <v>20</v>
      </c>
      <c r="E1642" s="105"/>
      <c r="F1642" s="23"/>
      <c r="G1642" s="14"/>
      <c r="H1642" s="20"/>
    </row>
    <row r="1643" spans="1:8" x14ac:dyDescent="0.3">
      <c r="A1643" s="99">
        <f>COUNT($A$1:A1642)+1</f>
        <v>1501</v>
      </c>
      <c r="B1643" s="9" t="s">
        <v>912</v>
      </c>
      <c r="C1643" s="8" t="s">
        <v>136</v>
      </c>
      <c r="D1643" s="8">
        <v>20</v>
      </c>
      <c r="E1643" s="105"/>
      <c r="F1643" s="23"/>
      <c r="G1643" s="14"/>
      <c r="H1643" s="20"/>
    </row>
    <row r="1644" spans="1:8" x14ac:dyDescent="0.3">
      <c r="A1644" s="99">
        <f>COUNT($A$1:A1643)+1</f>
        <v>1502</v>
      </c>
      <c r="B1644" s="9" t="s">
        <v>1316</v>
      </c>
      <c r="C1644" s="8" t="s">
        <v>136</v>
      </c>
      <c r="D1644" s="8">
        <v>20</v>
      </c>
      <c r="E1644" s="105"/>
      <c r="F1644" s="23"/>
      <c r="G1644" s="14"/>
      <c r="H1644" s="20"/>
    </row>
    <row r="1645" spans="1:8" x14ac:dyDescent="0.3">
      <c r="A1645" s="99">
        <f>COUNT($A$1:A1644)+1</f>
        <v>1503</v>
      </c>
      <c r="B1645" s="9" t="s">
        <v>1317</v>
      </c>
      <c r="C1645" s="8" t="s">
        <v>136</v>
      </c>
      <c r="D1645" s="8">
        <v>20</v>
      </c>
      <c r="E1645" s="105"/>
      <c r="F1645" s="23"/>
      <c r="G1645" s="14"/>
      <c r="H1645" s="20"/>
    </row>
    <row r="1646" spans="1:8" x14ac:dyDescent="0.3">
      <c r="A1646" s="99">
        <f>COUNT($A$1:A1645)+1</f>
        <v>1504</v>
      </c>
      <c r="B1646" s="9" t="s">
        <v>913</v>
      </c>
      <c r="C1646" s="8" t="s">
        <v>136</v>
      </c>
      <c r="D1646" s="8">
        <v>10</v>
      </c>
      <c r="E1646" s="105"/>
      <c r="F1646" s="23"/>
      <c r="G1646" s="14"/>
      <c r="H1646" s="20"/>
    </row>
    <row r="1647" spans="1:8" x14ac:dyDescent="0.3">
      <c r="A1647" s="99">
        <f>COUNT($A$1:A1646)+1</f>
        <v>1505</v>
      </c>
      <c r="B1647" s="9" t="s">
        <v>914</v>
      </c>
      <c r="C1647" s="8" t="s">
        <v>136</v>
      </c>
      <c r="D1647" s="8">
        <v>10</v>
      </c>
      <c r="E1647" s="105"/>
      <c r="F1647" s="23"/>
      <c r="G1647" s="14"/>
      <c r="H1647" s="20"/>
    </row>
    <row r="1648" spans="1:8" x14ac:dyDescent="0.3">
      <c r="A1648" s="99">
        <f>COUNT($A$1:A1647)+1</f>
        <v>1506</v>
      </c>
      <c r="B1648" s="9" t="s">
        <v>1318</v>
      </c>
      <c r="C1648" s="8" t="s">
        <v>136</v>
      </c>
      <c r="D1648" s="8">
        <v>4</v>
      </c>
      <c r="E1648" s="105"/>
      <c r="F1648" s="23"/>
      <c r="G1648" s="14"/>
      <c r="H1648" s="20"/>
    </row>
    <row r="1649" spans="1:8" x14ac:dyDescent="0.3">
      <c r="A1649" s="99">
        <f>COUNT($A$1:A1648)+1</f>
        <v>1507</v>
      </c>
      <c r="B1649" s="9" t="s">
        <v>1319</v>
      </c>
      <c r="C1649" s="8" t="s">
        <v>136</v>
      </c>
      <c r="D1649" s="8">
        <v>10</v>
      </c>
      <c r="E1649" s="105"/>
      <c r="F1649" s="23"/>
      <c r="G1649" s="14"/>
      <c r="H1649" s="20"/>
    </row>
    <row r="1650" spans="1:8" x14ac:dyDescent="0.3">
      <c r="A1650" s="99">
        <f>COUNT($A$1:A1649)+1</f>
        <v>1508</v>
      </c>
      <c r="B1650" s="9" t="s">
        <v>1332</v>
      </c>
      <c r="C1650" s="8" t="s">
        <v>136</v>
      </c>
      <c r="D1650" s="8">
        <v>10</v>
      </c>
      <c r="E1650" s="105"/>
      <c r="F1650" s="23"/>
      <c r="G1650" s="14"/>
      <c r="H1650" s="20"/>
    </row>
    <row r="1651" spans="1:8" x14ac:dyDescent="0.3">
      <c r="A1651" s="99">
        <f>COUNT($A$1:A1650)+1</f>
        <v>1509</v>
      </c>
      <c r="B1651" s="9" t="s">
        <v>1320</v>
      </c>
      <c r="C1651" s="8" t="s">
        <v>136</v>
      </c>
      <c r="D1651" s="8">
        <v>5</v>
      </c>
      <c r="E1651" s="105"/>
      <c r="F1651" s="23"/>
      <c r="G1651" s="14"/>
      <c r="H1651" s="20"/>
    </row>
    <row r="1652" spans="1:8" ht="31.5" x14ac:dyDescent="0.3">
      <c r="A1652" s="99">
        <f>COUNT($A$1:A1651)+1</f>
        <v>1510</v>
      </c>
      <c r="B1652" s="9" t="s">
        <v>649</v>
      </c>
      <c r="C1652" s="8" t="s">
        <v>136</v>
      </c>
      <c r="D1652" s="8">
        <v>20</v>
      </c>
      <c r="E1652" s="105"/>
      <c r="F1652" s="23"/>
      <c r="G1652" s="14"/>
      <c r="H1652" s="20"/>
    </row>
    <row r="1653" spans="1:8" ht="31.5" x14ac:dyDescent="0.3">
      <c r="A1653" s="99">
        <f>COUNT($A$1:A1652)+1</f>
        <v>1511</v>
      </c>
      <c r="B1653" s="9" t="s">
        <v>1079</v>
      </c>
      <c r="C1653" s="8" t="s">
        <v>136</v>
      </c>
      <c r="D1653" s="8">
        <v>10</v>
      </c>
      <c r="E1653" s="105"/>
      <c r="F1653" s="23"/>
      <c r="G1653" s="14"/>
      <c r="H1653" s="20"/>
    </row>
    <row r="1654" spans="1:8" ht="31.5" x14ac:dyDescent="0.3">
      <c r="A1654" s="99">
        <f>COUNT($A$1:A1653)+1</f>
        <v>1512</v>
      </c>
      <c r="B1654" s="9" t="s">
        <v>915</v>
      </c>
      <c r="C1654" s="8" t="s">
        <v>901</v>
      </c>
      <c r="D1654" s="8">
        <v>20</v>
      </c>
      <c r="E1654" s="105"/>
      <c r="F1654" s="23"/>
      <c r="G1654" s="14"/>
      <c r="H1654" s="20"/>
    </row>
    <row r="1655" spans="1:8" x14ac:dyDescent="0.3">
      <c r="A1655" s="99">
        <f>COUNT($A$1:A1654)+1</f>
        <v>1513</v>
      </c>
      <c r="B1655" s="9" t="s">
        <v>650</v>
      </c>
      <c r="C1655" s="8" t="s">
        <v>136</v>
      </c>
      <c r="D1655" s="8">
        <v>10</v>
      </c>
      <c r="E1655" s="105"/>
      <c r="F1655" s="23"/>
      <c r="G1655" s="14"/>
      <c r="H1655" s="20"/>
    </row>
    <row r="1656" spans="1:8" x14ac:dyDescent="0.3">
      <c r="A1656" s="99">
        <f>COUNT($A$1:A1655)+1</f>
        <v>1514</v>
      </c>
      <c r="B1656" s="9" t="s">
        <v>1321</v>
      </c>
      <c r="C1656" s="8" t="s">
        <v>136</v>
      </c>
      <c r="D1656" s="8">
        <v>8</v>
      </c>
      <c r="E1656" s="105"/>
      <c r="F1656" s="23"/>
      <c r="G1656" s="14"/>
      <c r="H1656" s="20"/>
    </row>
    <row r="1657" spans="1:8" x14ac:dyDescent="0.3">
      <c r="A1657" s="99">
        <f>COUNT($A$1:A1656)+1</f>
        <v>1515</v>
      </c>
      <c r="B1657" s="9" t="s">
        <v>1322</v>
      </c>
      <c r="C1657" s="8" t="s">
        <v>136</v>
      </c>
      <c r="D1657" s="8">
        <v>3</v>
      </c>
      <c r="E1657" s="105"/>
      <c r="F1657" s="23"/>
      <c r="G1657" s="14"/>
      <c r="H1657" s="20"/>
    </row>
    <row r="1658" spans="1:8" x14ac:dyDescent="0.3">
      <c r="A1658" s="99">
        <f>COUNT($A$1:A1657)+1</f>
        <v>1516</v>
      </c>
      <c r="B1658" s="9" t="s">
        <v>1323</v>
      </c>
      <c r="C1658" s="8" t="s">
        <v>136</v>
      </c>
      <c r="D1658" s="8">
        <v>4</v>
      </c>
      <c r="E1658" s="105"/>
      <c r="F1658" s="23"/>
      <c r="G1658" s="14"/>
      <c r="H1658" s="20"/>
    </row>
    <row r="1659" spans="1:8" ht="31.5" x14ac:dyDescent="0.3">
      <c r="A1659" s="99">
        <f>COUNT($A$1:A1658)+1</f>
        <v>1517</v>
      </c>
      <c r="B1659" s="9" t="s">
        <v>653</v>
      </c>
      <c r="C1659" s="8" t="s">
        <v>136</v>
      </c>
      <c r="D1659" s="8">
        <v>1</v>
      </c>
      <c r="E1659" s="105"/>
      <c r="F1659" s="23"/>
      <c r="G1659" s="14"/>
      <c r="H1659" s="20"/>
    </row>
    <row r="1660" spans="1:8" x14ac:dyDescent="0.3">
      <c r="A1660" s="99">
        <f>COUNT($A$1:A1659)+1</f>
        <v>1518</v>
      </c>
      <c r="B1660" s="9" t="s">
        <v>1324</v>
      </c>
      <c r="C1660" s="8" t="s">
        <v>136</v>
      </c>
      <c r="D1660" s="8">
        <v>20</v>
      </c>
      <c r="E1660" s="105"/>
      <c r="F1660" s="23"/>
      <c r="G1660" s="14"/>
      <c r="H1660" s="20"/>
    </row>
    <row r="1661" spans="1:8" ht="31.5" x14ac:dyDescent="0.3">
      <c r="A1661" s="99">
        <f>COUNT($A$1:A1660)+1</f>
        <v>1519</v>
      </c>
      <c r="B1661" s="9" t="s">
        <v>1325</v>
      </c>
      <c r="C1661" s="8" t="s">
        <v>136</v>
      </c>
      <c r="D1661" s="8">
        <v>1</v>
      </c>
      <c r="E1661" s="105"/>
      <c r="F1661" s="23"/>
      <c r="G1661" s="14"/>
      <c r="H1661" s="20"/>
    </row>
    <row r="1662" spans="1:8" ht="63" x14ac:dyDescent="0.3">
      <c r="A1662" s="99">
        <f>COUNT($A$1:A1661)+1</f>
        <v>1520</v>
      </c>
      <c r="B1662" s="9" t="s">
        <v>1326</v>
      </c>
      <c r="C1662" s="8" t="s">
        <v>136</v>
      </c>
      <c r="D1662" s="8">
        <v>1</v>
      </c>
      <c r="E1662" s="105"/>
      <c r="F1662" s="23"/>
      <c r="G1662" s="14"/>
      <c r="H1662" s="20"/>
    </row>
    <row r="1663" spans="1:8" ht="63" x14ac:dyDescent="0.3">
      <c r="A1663" s="99">
        <f>COUNT($A$1:A1662)+1</f>
        <v>1521</v>
      </c>
      <c r="B1663" s="9" t="s">
        <v>1327</v>
      </c>
      <c r="C1663" s="8" t="s">
        <v>136</v>
      </c>
      <c r="D1663" s="8">
        <v>1</v>
      </c>
      <c r="E1663" s="105"/>
      <c r="F1663" s="23"/>
      <c r="G1663" s="14"/>
      <c r="H1663" s="20"/>
    </row>
    <row r="1664" spans="1:8" ht="47.25" x14ac:dyDescent="0.3">
      <c r="A1664" s="99">
        <f>COUNT($A$1:A1663)+1</f>
        <v>1522</v>
      </c>
      <c r="B1664" s="9" t="s">
        <v>1328</v>
      </c>
      <c r="C1664" s="8" t="s">
        <v>136</v>
      </c>
      <c r="D1664" s="8">
        <v>2</v>
      </c>
      <c r="E1664" s="105"/>
      <c r="F1664" s="23"/>
      <c r="G1664" s="14"/>
      <c r="H1664" s="20"/>
    </row>
    <row r="1665" spans="1:8" x14ac:dyDescent="0.3">
      <c r="A1665" s="99">
        <f>COUNT($A$1:A1664)+1</f>
        <v>1523</v>
      </c>
      <c r="B1665" s="9" t="s">
        <v>1329</v>
      </c>
      <c r="C1665" s="8" t="s">
        <v>136</v>
      </c>
      <c r="D1665" s="8">
        <v>10</v>
      </c>
      <c r="E1665" s="105"/>
      <c r="F1665" s="23"/>
      <c r="G1665" s="14"/>
      <c r="H1665" s="20"/>
    </row>
    <row r="1666" spans="1:8" ht="31.5" x14ac:dyDescent="0.3">
      <c r="A1666" s="99"/>
      <c r="B1666" s="28" t="s">
        <v>63</v>
      </c>
      <c r="C1666" s="8"/>
      <c r="D1666" s="8"/>
      <c r="E1666" s="105"/>
      <c r="F1666" s="23"/>
      <c r="G1666" s="14"/>
      <c r="H1666" s="20"/>
    </row>
    <row r="1667" spans="1:8" x14ac:dyDescent="0.3">
      <c r="A1667" s="99">
        <f>COUNT($A$1:A1666)+1</f>
        <v>1524</v>
      </c>
      <c r="B1667" s="9" t="s">
        <v>64</v>
      </c>
      <c r="C1667" s="8" t="s">
        <v>136</v>
      </c>
      <c r="D1667" s="8">
        <v>6</v>
      </c>
      <c r="E1667" s="105"/>
      <c r="F1667" s="23"/>
      <c r="G1667" s="14"/>
      <c r="H1667" s="20"/>
    </row>
    <row r="1668" spans="1:8" x14ac:dyDescent="0.3">
      <c r="A1668" s="99"/>
      <c r="B1668" s="43" t="s">
        <v>45</v>
      </c>
      <c r="C1668" s="8"/>
      <c r="D1668" s="8"/>
      <c r="E1668" s="105"/>
      <c r="F1668" s="23"/>
      <c r="G1668" s="14"/>
      <c r="H1668" s="20"/>
    </row>
    <row r="1669" spans="1:8" x14ac:dyDescent="0.3">
      <c r="A1669" s="99"/>
      <c r="B1669" s="53" t="s">
        <v>470</v>
      </c>
      <c r="C1669" s="29"/>
      <c r="D1669" s="12"/>
      <c r="E1669" s="106"/>
      <c r="F1669" s="23"/>
      <c r="G1669" s="14"/>
      <c r="H1669" s="20"/>
    </row>
    <row r="1670" spans="1:8" ht="31.5" x14ac:dyDescent="0.3">
      <c r="A1670" s="99">
        <f>COUNT($A$1:A1669)+1</f>
        <v>1525</v>
      </c>
      <c r="B1670" s="9" t="s">
        <v>377</v>
      </c>
      <c r="C1670" s="8" t="s">
        <v>136</v>
      </c>
      <c r="D1670" s="10">
        <v>1</v>
      </c>
      <c r="E1670" s="105"/>
      <c r="F1670" s="23"/>
      <c r="G1670" s="14"/>
      <c r="H1670" s="20"/>
    </row>
    <row r="1671" spans="1:8" ht="31.5" x14ac:dyDescent="0.3">
      <c r="A1671" s="99">
        <f>COUNT($A$1:A1670)+1</f>
        <v>1526</v>
      </c>
      <c r="B1671" s="9" t="s">
        <v>1553</v>
      </c>
      <c r="C1671" s="8" t="s">
        <v>136</v>
      </c>
      <c r="D1671" s="10">
        <v>2</v>
      </c>
      <c r="E1671" s="105"/>
      <c r="F1671" s="23"/>
      <c r="G1671" s="14"/>
      <c r="H1671" s="20"/>
    </row>
    <row r="1672" spans="1:8" ht="31.5" x14ac:dyDescent="0.3">
      <c r="A1672" s="99">
        <f>COUNT($A$1:A1671)+1</f>
        <v>1527</v>
      </c>
      <c r="B1672" s="9" t="s">
        <v>1554</v>
      </c>
      <c r="C1672" s="8" t="s">
        <v>136</v>
      </c>
      <c r="D1672" s="10">
        <v>5</v>
      </c>
      <c r="E1672" s="105"/>
      <c r="F1672" s="23"/>
      <c r="G1672" s="14"/>
      <c r="H1672" s="20"/>
    </row>
    <row r="1673" spans="1:8" ht="31.5" x14ac:dyDescent="0.3">
      <c r="A1673" s="99">
        <f>COUNT($A$1:A1672)+1</f>
        <v>1528</v>
      </c>
      <c r="B1673" s="9" t="s">
        <v>1555</v>
      </c>
      <c r="C1673" s="8" t="s">
        <v>136</v>
      </c>
      <c r="D1673" s="10">
        <v>5</v>
      </c>
      <c r="E1673" s="105"/>
      <c r="F1673" s="23"/>
      <c r="G1673" s="14"/>
      <c r="H1673" s="20"/>
    </row>
    <row r="1674" spans="1:8" x14ac:dyDescent="0.3">
      <c r="A1674" s="99">
        <f>COUNT($A$1:A1673)+1</f>
        <v>1529</v>
      </c>
      <c r="B1674" s="9" t="s">
        <v>1556</v>
      </c>
      <c r="C1674" s="8" t="s">
        <v>136</v>
      </c>
      <c r="D1674" s="10">
        <v>18</v>
      </c>
      <c r="E1674" s="105"/>
      <c r="F1674" s="23"/>
      <c r="G1674" s="14"/>
      <c r="H1674" s="20"/>
    </row>
    <row r="1675" spans="1:8" ht="31.5" x14ac:dyDescent="0.3">
      <c r="A1675" s="99">
        <f>COUNT($A$1:A1674)+1</f>
        <v>1530</v>
      </c>
      <c r="B1675" s="9" t="s">
        <v>1557</v>
      </c>
      <c r="C1675" s="8" t="s">
        <v>136</v>
      </c>
      <c r="D1675" s="10">
        <v>40</v>
      </c>
      <c r="E1675" s="105"/>
      <c r="F1675" s="23"/>
      <c r="G1675" s="14"/>
      <c r="H1675" s="20"/>
    </row>
    <row r="1676" spans="1:8" ht="47.25" x14ac:dyDescent="0.3">
      <c r="A1676" s="99">
        <f>COUNT($A$1:A1675)+1</f>
        <v>1531</v>
      </c>
      <c r="B1676" s="9" t="s">
        <v>1558</v>
      </c>
      <c r="C1676" s="8" t="s">
        <v>136</v>
      </c>
      <c r="D1676" s="10">
        <v>40</v>
      </c>
      <c r="E1676" s="105"/>
      <c r="F1676" s="23"/>
      <c r="G1676" s="14"/>
      <c r="H1676" s="20"/>
    </row>
    <row r="1677" spans="1:8" ht="31.5" x14ac:dyDescent="0.3">
      <c r="A1677" s="99">
        <f>COUNT($A$1:A1676)+1</f>
        <v>1532</v>
      </c>
      <c r="B1677" s="9" t="s">
        <v>1559</v>
      </c>
      <c r="C1677" s="8" t="s">
        <v>136</v>
      </c>
      <c r="D1677" s="10">
        <v>10</v>
      </c>
      <c r="E1677" s="105"/>
      <c r="F1677" s="23"/>
      <c r="G1677" s="14"/>
      <c r="H1677" s="20"/>
    </row>
    <row r="1678" spans="1:8" ht="31.5" x14ac:dyDescent="0.3">
      <c r="A1678" s="99">
        <f>COUNT($A$1:A1677)+1</f>
        <v>1533</v>
      </c>
      <c r="B1678" s="9" t="s">
        <v>1560</v>
      </c>
      <c r="C1678" s="8" t="s">
        <v>136</v>
      </c>
      <c r="D1678" s="10">
        <v>4</v>
      </c>
      <c r="E1678" s="105"/>
      <c r="F1678" s="23"/>
      <c r="G1678" s="14"/>
      <c r="H1678" s="20"/>
    </row>
    <row r="1679" spans="1:8" x14ac:dyDescent="0.3">
      <c r="A1679" s="99">
        <f>COUNT($A$1:A1678)+1</f>
        <v>1534</v>
      </c>
      <c r="B1679" s="9" t="s">
        <v>1561</v>
      </c>
      <c r="C1679" s="8" t="s">
        <v>136</v>
      </c>
      <c r="D1679" s="10">
        <v>35</v>
      </c>
      <c r="E1679" s="105"/>
      <c r="F1679" s="23"/>
      <c r="G1679" s="14"/>
      <c r="H1679" s="20"/>
    </row>
    <row r="1680" spans="1:8" x14ac:dyDescent="0.3">
      <c r="A1680" s="99">
        <f>COUNT($A$1:A1679)+1</f>
        <v>1535</v>
      </c>
      <c r="B1680" s="9" t="s">
        <v>1562</v>
      </c>
      <c r="C1680" s="8" t="s">
        <v>136</v>
      </c>
      <c r="D1680" s="10">
        <v>80</v>
      </c>
      <c r="E1680" s="105"/>
      <c r="F1680" s="23"/>
      <c r="G1680" s="14"/>
      <c r="H1680" s="20"/>
    </row>
    <row r="1681" spans="1:8" x14ac:dyDescent="0.3">
      <c r="A1681" s="99">
        <f>COUNT($A$1:A1680)+1</f>
        <v>1536</v>
      </c>
      <c r="B1681" s="9" t="s">
        <v>1563</v>
      </c>
      <c r="C1681" s="8" t="s">
        <v>136</v>
      </c>
      <c r="D1681" s="8">
        <v>15</v>
      </c>
      <c r="E1681" s="105"/>
      <c r="F1681" s="23"/>
      <c r="G1681" s="14"/>
      <c r="H1681" s="20"/>
    </row>
    <row r="1682" spans="1:8" x14ac:dyDescent="0.3">
      <c r="A1682" s="99">
        <f>COUNT($A$1:A1681)+1</f>
        <v>1537</v>
      </c>
      <c r="B1682" s="9" t="s">
        <v>1564</v>
      </c>
      <c r="C1682" s="8" t="s">
        <v>136</v>
      </c>
      <c r="D1682" s="8">
        <v>20</v>
      </c>
      <c r="E1682" s="105"/>
      <c r="F1682" s="23"/>
      <c r="G1682" s="14"/>
      <c r="H1682" s="20"/>
    </row>
    <row r="1683" spans="1:8" x14ac:dyDescent="0.3">
      <c r="A1683" s="99">
        <f>COUNT($A$1:A1682)+1</f>
        <v>1538</v>
      </c>
      <c r="B1683" s="9" t="s">
        <v>1565</v>
      </c>
      <c r="C1683" s="8" t="s">
        <v>136</v>
      </c>
      <c r="D1683" s="8">
        <v>2</v>
      </c>
      <c r="E1683" s="105"/>
      <c r="F1683" s="23"/>
      <c r="G1683" s="14"/>
      <c r="H1683" s="20"/>
    </row>
    <row r="1684" spans="1:8" x14ac:dyDescent="0.3">
      <c r="A1684" s="99">
        <f>COUNT($A$1:A1683)+1</f>
        <v>1539</v>
      </c>
      <c r="B1684" s="9" t="s">
        <v>1566</v>
      </c>
      <c r="C1684" s="8" t="s">
        <v>136</v>
      </c>
      <c r="D1684" s="8">
        <v>5</v>
      </c>
      <c r="E1684" s="105"/>
      <c r="F1684" s="23"/>
      <c r="G1684" s="14"/>
      <c r="H1684" s="20"/>
    </row>
    <row r="1685" spans="1:8" x14ac:dyDescent="0.3">
      <c r="A1685" s="99">
        <f>COUNT($A$1:A1684)+1</f>
        <v>1540</v>
      </c>
      <c r="B1685" s="9" t="s">
        <v>103</v>
      </c>
      <c r="C1685" s="8" t="s">
        <v>136</v>
      </c>
      <c r="D1685" s="8">
        <v>18</v>
      </c>
      <c r="E1685" s="105"/>
      <c r="F1685" s="23"/>
      <c r="G1685" s="14"/>
      <c r="H1685" s="20"/>
    </row>
    <row r="1686" spans="1:8" x14ac:dyDescent="0.3">
      <c r="A1686" s="99">
        <f>COUNT($A$1:A1685)+1</f>
        <v>1541</v>
      </c>
      <c r="B1686" s="9" t="s">
        <v>104</v>
      </c>
      <c r="C1686" s="8" t="s">
        <v>136</v>
      </c>
      <c r="D1686" s="8">
        <v>18</v>
      </c>
      <c r="E1686" s="105"/>
      <c r="F1686" s="23"/>
      <c r="G1686" s="14"/>
      <c r="H1686" s="20"/>
    </row>
    <row r="1687" spans="1:8" ht="31.5" x14ac:dyDescent="0.3">
      <c r="A1687" s="99">
        <f>COUNT($A$1:A1686)+1</f>
        <v>1542</v>
      </c>
      <c r="B1687" s="9" t="s">
        <v>105</v>
      </c>
      <c r="C1687" s="8" t="s">
        <v>136</v>
      </c>
      <c r="D1687" s="8">
        <v>2</v>
      </c>
      <c r="E1687" s="105"/>
      <c r="F1687" s="23"/>
      <c r="G1687" s="14"/>
      <c r="H1687" s="20"/>
    </row>
    <row r="1688" spans="1:8" x14ac:dyDescent="0.3">
      <c r="A1688" s="99">
        <f>COUNT($A$1:A1687)+1</f>
        <v>1543</v>
      </c>
      <c r="B1688" s="9" t="s">
        <v>378</v>
      </c>
      <c r="C1688" s="8" t="s">
        <v>136</v>
      </c>
      <c r="D1688" s="8">
        <v>10</v>
      </c>
      <c r="E1688" s="105"/>
      <c r="F1688" s="23"/>
      <c r="G1688" s="14"/>
      <c r="H1688" s="20"/>
    </row>
    <row r="1689" spans="1:8" ht="47.25" x14ac:dyDescent="0.3">
      <c r="A1689" s="99">
        <f>COUNT($A$1:A1688)+1</f>
        <v>1544</v>
      </c>
      <c r="B1689" s="9" t="s">
        <v>1078</v>
      </c>
      <c r="C1689" s="8" t="s">
        <v>136</v>
      </c>
      <c r="D1689" s="8">
        <v>1</v>
      </c>
      <c r="E1689" s="105"/>
      <c r="F1689" s="23"/>
      <c r="G1689" s="14"/>
      <c r="H1689" s="20"/>
    </row>
    <row r="1690" spans="1:8" ht="47.25" x14ac:dyDescent="0.3">
      <c r="A1690" s="99">
        <f>COUNT($A$1:A1689)+1</f>
        <v>1545</v>
      </c>
      <c r="B1690" s="9" t="s">
        <v>1567</v>
      </c>
      <c r="C1690" s="8" t="s">
        <v>136</v>
      </c>
      <c r="D1690" s="8">
        <v>1</v>
      </c>
      <c r="E1690" s="105"/>
      <c r="F1690" s="23"/>
      <c r="G1690" s="14"/>
      <c r="H1690" s="20"/>
    </row>
    <row r="1691" spans="1:8" ht="31.5" x14ac:dyDescent="0.3">
      <c r="A1691" s="99">
        <f>COUNT($A$1:A1690)+1</f>
        <v>1546</v>
      </c>
      <c r="B1691" s="9" t="s">
        <v>1568</v>
      </c>
      <c r="C1691" s="8" t="s">
        <v>136</v>
      </c>
      <c r="D1691" s="8">
        <v>2</v>
      </c>
      <c r="E1691" s="105"/>
      <c r="F1691" s="23"/>
      <c r="G1691" s="14"/>
      <c r="H1691" s="20"/>
    </row>
    <row r="1692" spans="1:8" ht="31.5" x14ac:dyDescent="0.3">
      <c r="A1692" s="99">
        <f>COUNT($A$1:A1691)+1</f>
        <v>1547</v>
      </c>
      <c r="B1692" s="9" t="s">
        <v>379</v>
      </c>
      <c r="C1692" s="8" t="s">
        <v>136</v>
      </c>
      <c r="D1692" s="8">
        <v>1</v>
      </c>
      <c r="E1692" s="105"/>
      <c r="F1692" s="23"/>
      <c r="G1692" s="14"/>
      <c r="H1692" s="20"/>
    </row>
    <row r="1693" spans="1:8" x14ac:dyDescent="0.3">
      <c r="A1693" s="99">
        <f>COUNT($A$1:A1692)+1</f>
        <v>1548</v>
      </c>
      <c r="B1693" s="9" t="s">
        <v>380</v>
      </c>
      <c r="C1693" s="8" t="s">
        <v>136</v>
      </c>
      <c r="D1693" s="8">
        <v>1</v>
      </c>
      <c r="E1693" s="105"/>
      <c r="F1693" s="23"/>
      <c r="G1693" s="14"/>
      <c r="H1693" s="20"/>
    </row>
    <row r="1694" spans="1:8" ht="31.5" x14ac:dyDescent="0.3">
      <c r="A1694" s="99">
        <f>COUNT($A$1:A1693)+1</f>
        <v>1549</v>
      </c>
      <c r="B1694" s="9" t="s">
        <v>381</v>
      </c>
      <c r="C1694" s="8" t="s">
        <v>136</v>
      </c>
      <c r="D1694" s="8">
        <v>1</v>
      </c>
      <c r="E1694" s="105"/>
      <c r="F1694" s="23"/>
      <c r="G1694" s="14"/>
      <c r="H1694" s="20"/>
    </row>
    <row r="1695" spans="1:8" ht="31.5" x14ac:dyDescent="0.3">
      <c r="A1695" s="99">
        <f>COUNT($A$1:A1694)+1</f>
        <v>1550</v>
      </c>
      <c r="B1695" s="9" t="s">
        <v>382</v>
      </c>
      <c r="C1695" s="8" t="s">
        <v>136</v>
      </c>
      <c r="D1695" s="8">
        <v>1</v>
      </c>
      <c r="E1695" s="105"/>
      <c r="F1695" s="23"/>
      <c r="G1695" s="14"/>
      <c r="H1695" s="20"/>
    </row>
    <row r="1696" spans="1:8" ht="31.5" x14ac:dyDescent="0.3">
      <c r="A1696" s="99">
        <f>COUNT($A$1:A1695)+1</f>
        <v>1551</v>
      </c>
      <c r="B1696" s="9" t="s">
        <v>383</v>
      </c>
      <c r="C1696" s="8" t="s">
        <v>136</v>
      </c>
      <c r="D1696" s="8">
        <v>1</v>
      </c>
      <c r="E1696" s="105"/>
      <c r="F1696" s="23"/>
      <c r="G1696" s="14"/>
      <c r="H1696" s="20"/>
    </row>
    <row r="1697" spans="1:8" ht="63" x14ac:dyDescent="0.3">
      <c r="A1697" s="99">
        <f>COUNT($A$1:A1696)+1</f>
        <v>1552</v>
      </c>
      <c r="B1697" s="9" t="s">
        <v>384</v>
      </c>
      <c r="C1697" s="8" t="s">
        <v>136</v>
      </c>
      <c r="D1697" s="8">
        <v>1</v>
      </c>
      <c r="E1697" s="105"/>
      <c r="F1697" s="23"/>
      <c r="G1697" s="14"/>
      <c r="H1697" s="20"/>
    </row>
    <row r="1698" spans="1:8" x14ac:dyDescent="0.3">
      <c r="A1698" s="99">
        <f>COUNT($A$1:A1697)+1</f>
        <v>1553</v>
      </c>
      <c r="B1698" s="9" t="s">
        <v>385</v>
      </c>
      <c r="C1698" s="8" t="s">
        <v>136</v>
      </c>
      <c r="D1698" s="8">
        <v>1</v>
      </c>
      <c r="E1698" s="105"/>
      <c r="F1698" s="23"/>
      <c r="G1698" s="14"/>
      <c r="H1698" s="20"/>
    </row>
    <row r="1699" spans="1:8" ht="31.5" x14ac:dyDescent="0.3">
      <c r="A1699" s="99">
        <f>COUNT($A$1:A1698)+1</f>
        <v>1554</v>
      </c>
      <c r="B1699" s="9" t="s">
        <v>106</v>
      </c>
      <c r="C1699" s="8" t="s">
        <v>136</v>
      </c>
      <c r="D1699" s="8">
        <v>1</v>
      </c>
      <c r="E1699" s="105"/>
      <c r="F1699" s="23"/>
      <c r="G1699" s="14"/>
      <c r="H1699" s="20"/>
    </row>
    <row r="1700" spans="1:8" ht="47.25" x14ac:dyDescent="0.3">
      <c r="A1700" s="99">
        <f>COUNT($A$1:A1699)+1</f>
        <v>1555</v>
      </c>
      <c r="B1700" s="9" t="s">
        <v>386</v>
      </c>
      <c r="C1700" s="8" t="s">
        <v>136</v>
      </c>
      <c r="D1700" s="8">
        <v>1</v>
      </c>
      <c r="E1700" s="105"/>
      <c r="F1700" s="23"/>
      <c r="G1700" s="14"/>
      <c r="H1700" s="20"/>
    </row>
    <row r="1701" spans="1:8" ht="31.5" x14ac:dyDescent="0.3">
      <c r="A1701" s="99">
        <f>COUNT($A$1:A1700)+1</f>
        <v>1556</v>
      </c>
      <c r="B1701" s="9" t="s">
        <v>387</v>
      </c>
      <c r="C1701" s="8" t="s">
        <v>136</v>
      </c>
      <c r="D1701" s="8">
        <v>1</v>
      </c>
      <c r="E1701" s="105"/>
      <c r="F1701" s="23"/>
      <c r="G1701" s="14"/>
      <c r="H1701" s="20"/>
    </row>
    <row r="1702" spans="1:8" ht="47.25" x14ac:dyDescent="0.3">
      <c r="A1702" s="99">
        <f>COUNT($A$1:A1701)+1</f>
        <v>1557</v>
      </c>
      <c r="B1702" s="9" t="s">
        <v>388</v>
      </c>
      <c r="C1702" s="8" t="s">
        <v>136</v>
      </c>
      <c r="D1702" s="8">
        <v>1</v>
      </c>
      <c r="E1702" s="105"/>
      <c r="F1702" s="23"/>
      <c r="G1702" s="14"/>
      <c r="H1702" s="20"/>
    </row>
    <row r="1703" spans="1:8" ht="31.5" x14ac:dyDescent="0.3">
      <c r="A1703" s="99">
        <f>COUNT($A$1:A1702)+1</f>
        <v>1558</v>
      </c>
      <c r="B1703" s="9" t="s">
        <v>389</v>
      </c>
      <c r="C1703" s="8" t="s">
        <v>136</v>
      </c>
      <c r="D1703" s="8">
        <v>1</v>
      </c>
      <c r="E1703" s="105"/>
      <c r="F1703" s="23"/>
      <c r="G1703" s="14"/>
      <c r="H1703" s="20"/>
    </row>
    <row r="1704" spans="1:8" ht="31.5" x14ac:dyDescent="0.3">
      <c r="A1704" s="99">
        <f>COUNT($A$1:A1703)+1</f>
        <v>1559</v>
      </c>
      <c r="B1704" s="9" t="s">
        <v>390</v>
      </c>
      <c r="C1704" s="8" t="s">
        <v>136</v>
      </c>
      <c r="D1704" s="8">
        <v>1</v>
      </c>
      <c r="E1704" s="105"/>
      <c r="F1704" s="23"/>
      <c r="G1704" s="14"/>
      <c r="H1704" s="20"/>
    </row>
    <row r="1705" spans="1:8" x14ac:dyDescent="0.3">
      <c r="A1705" s="99">
        <f>COUNT($A$1:A1704)+1</f>
        <v>1560</v>
      </c>
      <c r="B1705" s="9" t="s">
        <v>391</v>
      </c>
      <c r="C1705" s="8" t="s">
        <v>136</v>
      </c>
      <c r="D1705" s="8">
        <v>1</v>
      </c>
      <c r="E1705" s="105"/>
      <c r="F1705" s="23"/>
      <c r="G1705" s="14"/>
      <c r="H1705" s="20"/>
    </row>
    <row r="1706" spans="1:8" ht="47.25" x14ac:dyDescent="0.3">
      <c r="A1706" s="99">
        <f>COUNT($A$1:A1705)+1</f>
        <v>1561</v>
      </c>
      <c r="B1706" s="9" t="s">
        <v>392</v>
      </c>
      <c r="C1706" s="8" t="s">
        <v>136</v>
      </c>
      <c r="D1706" s="8">
        <v>1</v>
      </c>
      <c r="E1706" s="105"/>
      <c r="F1706" s="23"/>
      <c r="G1706" s="14"/>
      <c r="H1706" s="20"/>
    </row>
    <row r="1707" spans="1:8" ht="47.25" x14ac:dyDescent="0.3">
      <c r="A1707" s="99">
        <f>COUNT($A$1:A1706)+1</f>
        <v>1562</v>
      </c>
      <c r="B1707" s="9" t="s">
        <v>393</v>
      </c>
      <c r="C1707" s="8" t="s">
        <v>136</v>
      </c>
      <c r="D1707" s="8">
        <v>1</v>
      </c>
      <c r="E1707" s="105"/>
      <c r="F1707" s="23"/>
      <c r="G1707" s="14"/>
      <c r="H1707" s="20"/>
    </row>
    <row r="1708" spans="1:8" ht="63" x14ac:dyDescent="0.3">
      <c r="A1708" s="99">
        <f>COUNT($A$1:A1707)+1</f>
        <v>1563</v>
      </c>
      <c r="B1708" s="9" t="s">
        <v>245</v>
      </c>
      <c r="C1708" s="8" t="s">
        <v>136</v>
      </c>
      <c r="D1708" s="8">
        <v>1</v>
      </c>
      <c r="E1708" s="105"/>
      <c r="F1708" s="23"/>
      <c r="G1708" s="14"/>
      <c r="H1708" s="20"/>
    </row>
    <row r="1709" spans="1:8" ht="31.5" x14ac:dyDescent="0.3">
      <c r="A1709" s="99">
        <f>COUNT($A$1:A1708)+1</f>
        <v>1564</v>
      </c>
      <c r="B1709" s="9" t="s">
        <v>1702</v>
      </c>
      <c r="C1709" s="8" t="s">
        <v>136</v>
      </c>
      <c r="D1709" s="8">
        <v>1</v>
      </c>
      <c r="E1709" s="105"/>
      <c r="F1709" s="23"/>
      <c r="G1709" s="14"/>
      <c r="H1709" s="20"/>
    </row>
    <row r="1710" spans="1:8" ht="47.25" x14ac:dyDescent="0.3">
      <c r="A1710" s="99">
        <f>COUNT($A$1:A1709)+1</f>
        <v>1565</v>
      </c>
      <c r="B1710" s="9" t="s">
        <v>394</v>
      </c>
      <c r="C1710" s="8" t="s">
        <v>136</v>
      </c>
      <c r="D1710" s="8">
        <v>1</v>
      </c>
      <c r="E1710" s="105"/>
      <c r="F1710" s="23"/>
      <c r="G1710" s="14"/>
      <c r="H1710" s="20"/>
    </row>
    <row r="1711" spans="1:8" ht="31.5" x14ac:dyDescent="0.3">
      <c r="A1711" s="99">
        <f>COUNT($A$1:A1710)+1</f>
        <v>1566</v>
      </c>
      <c r="B1711" s="9" t="s">
        <v>395</v>
      </c>
      <c r="C1711" s="8" t="s">
        <v>136</v>
      </c>
      <c r="D1711" s="8">
        <v>1</v>
      </c>
      <c r="E1711" s="105"/>
      <c r="F1711" s="23"/>
      <c r="G1711" s="14"/>
      <c r="H1711" s="20"/>
    </row>
    <row r="1712" spans="1:8" ht="31.5" x14ac:dyDescent="0.3">
      <c r="A1712" s="99">
        <f>COUNT($A$1:A1711)+1</f>
        <v>1567</v>
      </c>
      <c r="B1712" s="9" t="s">
        <v>396</v>
      </c>
      <c r="C1712" s="8" t="s">
        <v>136</v>
      </c>
      <c r="D1712" s="8">
        <v>1</v>
      </c>
      <c r="E1712" s="105"/>
      <c r="F1712" s="23"/>
      <c r="G1712" s="14"/>
      <c r="H1712" s="20"/>
    </row>
    <row r="1713" spans="1:8" ht="47.25" x14ac:dyDescent="0.3">
      <c r="A1713" s="99">
        <f>COUNT($A$1:A1712)+1</f>
        <v>1568</v>
      </c>
      <c r="B1713" s="9" t="s">
        <v>397</v>
      </c>
      <c r="C1713" s="8" t="s">
        <v>136</v>
      </c>
      <c r="D1713" s="8">
        <v>1</v>
      </c>
      <c r="E1713" s="105"/>
      <c r="F1713" s="23"/>
      <c r="G1713" s="14"/>
      <c r="H1713" s="20"/>
    </row>
    <row r="1714" spans="1:8" ht="47.25" x14ac:dyDescent="0.3">
      <c r="A1714" s="99">
        <f>COUNT($A$1:A1713)+1</f>
        <v>1569</v>
      </c>
      <c r="B1714" s="9" t="s">
        <v>398</v>
      </c>
      <c r="C1714" s="8" t="s">
        <v>136</v>
      </c>
      <c r="D1714" s="8">
        <v>1</v>
      </c>
      <c r="E1714" s="105"/>
      <c r="F1714" s="23"/>
      <c r="G1714" s="14"/>
      <c r="H1714" s="20"/>
    </row>
    <row r="1715" spans="1:8" ht="31.5" x14ac:dyDescent="0.3">
      <c r="A1715" s="99">
        <f>COUNT($A$1:A1714)+1</f>
        <v>1570</v>
      </c>
      <c r="B1715" s="9" t="s">
        <v>399</v>
      </c>
      <c r="C1715" s="8" t="s">
        <v>136</v>
      </c>
      <c r="D1715" s="8">
        <v>1</v>
      </c>
      <c r="E1715" s="105"/>
      <c r="F1715" s="23"/>
      <c r="G1715" s="14"/>
      <c r="H1715" s="20"/>
    </row>
    <row r="1716" spans="1:8" ht="31.5" x14ac:dyDescent="0.3">
      <c r="A1716" s="99">
        <f>COUNT($A$1:A1715)+1</f>
        <v>1571</v>
      </c>
      <c r="B1716" s="9" t="s">
        <v>400</v>
      </c>
      <c r="C1716" s="8" t="s">
        <v>136</v>
      </c>
      <c r="D1716" s="8">
        <v>1</v>
      </c>
      <c r="E1716" s="105"/>
      <c r="F1716" s="23"/>
      <c r="G1716" s="14"/>
      <c r="H1716" s="20"/>
    </row>
    <row r="1717" spans="1:8" ht="31.5" x14ac:dyDescent="0.3">
      <c r="A1717" s="99">
        <f>COUNT($A$1:A1716)+1</f>
        <v>1572</v>
      </c>
      <c r="B1717" s="9" t="s">
        <v>401</v>
      </c>
      <c r="C1717" s="8" t="s">
        <v>136</v>
      </c>
      <c r="D1717" s="8">
        <v>1</v>
      </c>
      <c r="E1717" s="105"/>
      <c r="F1717" s="23"/>
      <c r="G1717" s="14"/>
      <c r="H1717" s="20"/>
    </row>
    <row r="1718" spans="1:8" ht="47.25" x14ac:dyDescent="0.3">
      <c r="A1718" s="99">
        <f>COUNT($A$1:A1717)+1</f>
        <v>1573</v>
      </c>
      <c r="B1718" s="9" t="s">
        <v>402</v>
      </c>
      <c r="C1718" s="8" t="s">
        <v>136</v>
      </c>
      <c r="D1718" s="8">
        <v>1</v>
      </c>
      <c r="E1718" s="105"/>
      <c r="F1718" s="23"/>
      <c r="G1718" s="14"/>
      <c r="H1718" s="20"/>
    </row>
    <row r="1719" spans="1:8" ht="31.5" x14ac:dyDescent="0.3">
      <c r="A1719" s="99">
        <f>COUNT($A$1:A1718)+1</f>
        <v>1574</v>
      </c>
      <c r="B1719" s="9" t="s">
        <v>403</v>
      </c>
      <c r="C1719" s="8" t="s">
        <v>136</v>
      </c>
      <c r="D1719" s="8">
        <v>1</v>
      </c>
      <c r="E1719" s="105"/>
      <c r="F1719" s="23"/>
      <c r="G1719" s="14"/>
      <c r="H1719" s="20"/>
    </row>
    <row r="1720" spans="1:8" ht="31.5" x14ac:dyDescent="0.3">
      <c r="A1720" s="99">
        <f>COUNT($A$1:A1719)+1</f>
        <v>1575</v>
      </c>
      <c r="B1720" s="9" t="s">
        <v>404</v>
      </c>
      <c r="C1720" s="8" t="s">
        <v>136</v>
      </c>
      <c r="D1720" s="8">
        <v>1</v>
      </c>
      <c r="E1720" s="105"/>
      <c r="F1720" s="23"/>
      <c r="G1720" s="14"/>
      <c r="H1720" s="20"/>
    </row>
    <row r="1721" spans="1:8" ht="31.5" x14ac:dyDescent="0.3">
      <c r="A1721" s="99">
        <f>COUNT($A$1:A1720)+1</f>
        <v>1576</v>
      </c>
      <c r="B1721" s="9" t="s">
        <v>405</v>
      </c>
      <c r="C1721" s="8" t="s">
        <v>136</v>
      </c>
      <c r="D1721" s="8">
        <v>1</v>
      </c>
      <c r="E1721" s="105"/>
      <c r="F1721" s="23"/>
      <c r="G1721" s="14"/>
      <c r="H1721" s="20"/>
    </row>
    <row r="1722" spans="1:8" ht="31.5" x14ac:dyDescent="0.3">
      <c r="A1722" s="99">
        <f>COUNT($A$1:A1721)+1</f>
        <v>1577</v>
      </c>
      <c r="B1722" s="9" t="s">
        <v>406</v>
      </c>
      <c r="C1722" s="8" t="s">
        <v>136</v>
      </c>
      <c r="D1722" s="8">
        <v>1</v>
      </c>
      <c r="E1722" s="105"/>
      <c r="F1722" s="23"/>
      <c r="G1722" s="14"/>
      <c r="H1722" s="20"/>
    </row>
    <row r="1723" spans="1:8" ht="31.5" x14ac:dyDescent="0.3">
      <c r="A1723" s="99">
        <f>COUNT($A$1:A1722)+1</f>
        <v>1578</v>
      </c>
      <c r="B1723" s="9" t="s">
        <v>407</v>
      </c>
      <c r="C1723" s="8" t="s">
        <v>136</v>
      </c>
      <c r="D1723" s="8">
        <v>1</v>
      </c>
      <c r="E1723" s="105"/>
      <c r="F1723" s="23"/>
      <c r="G1723" s="14"/>
      <c r="H1723" s="20"/>
    </row>
    <row r="1724" spans="1:8" ht="31.5" x14ac:dyDescent="0.3">
      <c r="A1724" s="99">
        <f>COUNT($A$1:A1723)+1</f>
        <v>1579</v>
      </c>
      <c r="B1724" s="9" t="s">
        <v>408</v>
      </c>
      <c r="C1724" s="8" t="s">
        <v>136</v>
      </c>
      <c r="D1724" s="8">
        <v>1</v>
      </c>
      <c r="E1724" s="105"/>
      <c r="F1724" s="23"/>
      <c r="G1724" s="14"/>
      <c r="H1724" s="20"/>
    </row>
    <row r="1725" spans="1:8" ht="31.5" x14ac:dyDescent="0.3">
      <c r="A1725" s="99">
        <f>COUNT($A$1:A1724)+1</f>
        <v>1580</v>
      </c>
      <c r="B1725" s="9" t="s">
        <v>409</v>
      </c>
      <c r="C1725" s="8" t="s">
        <v>136</v>
      </c>
      <c r="D1725" s="8">
        <v>1</v>
      </c>
      <c r="E1725" s="105"/>
      <c r="F1725" s="23"/>
      <c r="G1725" s="14"/>
      <c r="H1725" s="20"/>
    </row>
    <row r="1726" spans="1:8" ht="31.5" x14ac:dyDescent="0.3">
      <c r="A1726" s="99">
        <f>COUNT($A$1:A1725)+1</f>
        <v>1581</v>
      </c>
      <c r="B1726" s="9" t="s">
        <v>410</v>
      </c>
      <c r="C1726" s="8" t="s">
        <v>136</v>
      </c>
      <c r="D1726" s="8">
        <v>1</v>
      </c>
      <c r="E1726" s="105"/>
      <c r="F1726" s="23"/>
      <c r="G1726" s="14"/>
      <c r="H1726" s="20"/>
    </row>
    <row r="1727" spans="1:8" ht="31.5" x14ac:dyDescent="0.3">
      <c r="A1727" s="99">
        <f>COUNT($A$1:A1726)+1</f>
        <v>1582</v>
      </c>
      <c r="B1727" s="9" t="s">
        <v>411</v>
      </c>
      <c r="C1727" s="8" t="s">
        <v>136</v>
      </c>
      <c r="D1727" s="8">
        <v>1</v>
      </c>
      <c r="E1727" s="105"/>
      <c r="F1727" s="23"/>
      <c r="G1727" s="14"/>
      <c r="H1727" s="20"/>
    </row>
    <row r="1728" spans="1:8" ht="31.5" x14ac:dyDescent="0.3">
      <c r="A1728" s="99">
        <f>COUNT($A$1:A1727)+1</f>
        <v>1583</v>
      </c>
      <c r="B1728" s="9" t="s">
        <v>412</v>
      </c>
      <c r="C1728" s="8" t="s">
        <v>136</v>
      </c>
      <c r="D1728" s="8">
        <v>1</v>
      </c>
      <c r="E1728" s="105"/>
      <c r="F1728" s="23"/>
      <c r="G1728" s="14"/>
      <c r="H1728" s="20"/>
    </row>
    <row r="1729" spans="1:8" ht="31.5" x14ac:dyDescent="0.3">
      <c r="A1729" s="99">
        <f>COUNT($A$1:A1728)+1</f>
        <v>1584</v>
      </c>
      <c r="B1729" s="9" t="s">
        <v>413</v>
      </c>
      <c r="C1729" s="8" t="s">
        <v>136</v>
      </c>
      <c r="D1729" s="8">
        <v>1</v>
      </c>
      <c r="E1729" s="105"/>
      <c r="F1729" s="23"/>
      <c r="G1729" s="14"/>
      <c r="H1729" s="20"/>
    </row>
    <row r="1730" spans="1:8" ht="31.5" x14ac:dyDescent="0.3">
      <c r="A1730" s="99">
        <f>COUNT($A$1:A1729)+1</f>
        <v>1585</v>
      </c>
      <c r="B1730" s="9" t="s">
        <v>414</v>
      </c>
      <c r="C1730" s="8" t="s">
        <v>136</v>
      </c>
      <c r="D1730" s="8">
        <v>1</v>
      </c>
      <c r="E1730" s="105"/>
      <c r="F1730" s="23"/>
      <c r="G1730" s="14"/>
      <c r="H1730" s="20"/>
    </row>
    <row r="1731" spans="1:8" ht="47.25" x14ac:dyDescent="0.3">
      <c r="A1731" s="99">
        <f>COUNT($A$1:A1730)+1</f>
        <v>1586</v>
      </c>
      <c r="B1731" s="9" t="s">
        <v>415</v>
      </c>
      <c r="C1731" s="8" t="s">
        <v>136</v>
      </c>
      <c r="D1731" s="8">
        <v>1</v>
      </c>
      <c r="E1731" s="105"/>
      <c r="F1731" s="23"/>
      <c r="G1731" s="14"/>
      <c r="H1731" s="20"/>
    </row>
    <row r="1732" spans="1:8" ht="63" x14ac:dyDescent="0.3">
      <c r="A1732" s="99">
        <f>COUNT($A$1:A1731)+1</f>
        <v>1587</v>
      </c>
      <c r="B1732" s="9" t="s">
        <v>713</v>
      </c>
      <c r="C1732" s="8" t="s">
        <v>136</v>
      </c>
      <c r="D1732" s="8">
        <v>1</v>
      </c>
      <c r="E1732" s="105"/>
      <c r="F1732" s="23"/>
      <c r="G1732" s="14"/>
      <c r="H1732" s="20"/>
    </row>
    <row r="1733" spans="1:8" ht="31.5" x14ac:dyDescent="0.3">
      <c r="A1733" s="99">
        <f>COUNT($A$1:A1732)+1</f>
        <v>1588</v>
      </c>
      <c r="B1733" s="9" t="s">
        <v>416</v>
      </c>
      <c r="C1733" s="8" t="s">
        <v>136</v>
      </c>
      <c r="D1733" s="8">
        <v>1</v>
      </c>
      <c r="E1733" s="105"/>
      <c r="F1733" s="23"/>
      <c r="G1733" s="14"/>
      <c r="H1733" s="20"/>
    </row>
    <row r="1734" spans="1:8" ht="63" x14ac:dyDescent="0.3">
      <c r="A1734" s="99">
        <f>COUNT($A$1:A1733)+1</f>
        <v>1589</v>
      </c>
      <c r="B1734" s="9" t="s">
        <v>112</v>
      </c>
      <c r="C1734" s="8" t="s">
        <v>136</v>
      </c>
      <c r="D1734" s="8">
        <v>1</v>
      </c>
      <c r="E1734" s="105"/>
      <c r="F1734" s="23"/>
      <c r="G1734" s="14"/>
      <c r="H1734" s="20"/>
    </row>
    <row r="1735" spans="1:8" ht="47.25" x14ac:dyDescent="0.3">
      <c r="A1735" s="99">
        <f>COUNT($A$1:A1734)+1</f>
        <v>1590</v>
      </c>
      <c r="B1735" s="9" t="s">
        <v>113</v>
      </c>
      <c r="C1735" s="8" t="s">
        <v>136</v>
      </c>
      <c r="D1735" s="8">
        <v>1</v>
      </c>
      <c r="E1735" s="105"/>
      <c r="F1735" s="23"/>
      <c r="G1735" s="14"/>
      <c r="H1735" s="20"/>
    </row>
    <row r="1736" spans="1:8" ht="47.25" x14ac:dyDescent="0.3">
      <c r="A1736" s="99">
        <f>COUNT($A$1:A1735)+1</f>
        <v>1591</v>
      </c>
      <c r="B1736" s="9" t="s">
        <v>1569</v>
      </c>
      <c r="C1736" s="8" t="s">
        <v>136</v>
      </c>
      <c r="D1736" s="8">
        <v>1</v>
      </c>
      <c r="E1736" s="105"/>
      <c r="F1736" s="23"/>
      <c r="G1736" s="14"/>
      <c r="H1736" s="20"/>
    </row>
    <row r="1737" spans="1:8" ht="47.25" x14ac:dyDescent="0.3">
      <c r="A1737" s="99">
        <f>COUNT($A$1:A1736)+1</f>
        <v>1592</v>
      </c>
      <c r="B1737" s="9" t="s">
        <v>1570</v>
      </c>
      <c r="C1737" s="8" t="s">
        <v>136</v>
      </c>
      <c r="D1737" s="8">
        <v>1</v>
      </c>
      <c r="E1737" s="105"/>
      <c r="F1737" s="23"/>
      <c r="G1737" s="14"/>
      <c r="H1737" s="20"/>
    </row>
    <row r="1738" spans="1:8" ht="31.5" x14ac:dyDescent="0.3">
      <c r="A1738" s="99">
        <f>COUNT($A$1:A1737)+1</f>
        <v>1593</v>
      </c>
      <c r="B1738" s="9" t="s">
        <v>1571</v>
      </c>
      <c r="C1738" s="8" t="s">
        <v>136</v>
      </c>
      <c r="D1738" s="8">
        <v>1</v>
      </c>
      <c r="E1738" s="105"/>
      <c r="F1738" s="23"/>
      <c r="G1738" s="14"/>
      <c r="H1738" s="20"/>
    </row>
    <row r="1739" spans="1:8" ht="31.5" x14ac:dyDescent="0.3">
      <c r="A1739" s="99">
        <f>COUNT($A$1:A1738)+1</f>
        <v>1594</v>
      </c>
      <c r="B1739" s="9" t="s">
        <v>1583</v>
      </c>
      <c r="C1739" s="8" t="s">
        <v>136</v>
      </c>
      <c r="D1739" s="8">
        <v>1</v>
      </c>
      <c r="E1739" s="105"/>
      <c r="F1739" s="23"/>
      <c r="G1739" s="14"/>
      <c r="H1739" s="20"/>
    </row>
    <row r="1740" spans="1:8" ht="31.5" x14ac:dyDescent="0.3">
      <c r="A1740" s="99">
        <f>COUNT($A$1:A1739)+1</f>
        <v>1595</v>
      </c>
      <c r="B1740" s="9" t="s">
        <v>1572</v>
      </c>
      <c r="C1740" s="8" t="s">
        <v>136</v>
      </c>
      <c r="D1740" s="8">
        <v>1</v>
      </c>
      <c r="E1740" s="105"/>
      <c r="F1740" s="23"/>
      <c r="G1740" s="14"/>
      <c r="H1740" s="20"/>
    </row>
    <row r="1741" spans="1:8" ht="31.5" x14ac:dyDescent="0.3">
      <c r="A1741" s="99">
        <f>COUNT($A$1:A1740)+1</f>
        <v>1596</v>
      </c>
      <c r="B1741" s="9" t="s">
        <v>1232</v>
      </c>
      <c r="C1741" s="8" t="s">
        <v>136</v>
      </c>
      <c r="D1741" s="8">
        <v>1</v>
      </c>
      <c r="E1741" s="105"/>
      <c r="F1741" s="23"/>
      <c r="G1741" s="14"/>
      <c r="H1741" s="20"/>
    </row>
    <row r="1742" spans="1:8" ht="31.5" x14ac:dyDescent="0.3">
      <c r="A1742" s="99">
        <f>COUNT($A$1:A1741)+1</f>
        <v>1597</v>
      </c>
      <c r="B1742" s="9" t="s">
        <v>1233</v>
      </c>
      <c r="C1742" s="8" t="s">
        <v>136</v>
      </c>
      <c r="D1742" s="8">
        <v>1</v>
      </c>
      <c r="E1742" s="105"/>
      <c r="F1742" s="23"/>
      <c r="G1742" s="14"/>
      <c r="H1742" s="20"/>
    </row>
    <row r="1743" spans="1:8" ht="47.25" x14ac:dyDescent="0.3">
      <c r="A1743" s="99">
        <f>COUNT($A$1:A1742)+1</f>
        <v>1598</v>
      </c>
      <c r="B1743" s="9" t="s">
        <v>1234</v>
      </c>
      <c r="C1743" s="8" t="s">
        <v>136</v>
      </c>
      <c r="D1743" s="8">
        <v>1</v>
      </c>
      <c r="E1743" s="105"/>
      <c r="F1743" s="23"/>
      <c r="G1743" s="14"/>
      <c r="H1743" s="20"/>
    </row>
    <row r="1744" spans="1:8" ht="31.5" x14ac:dyDescent="0.3">
      <c r="A1744" s="99">
        <f>COUNT($A$1:A1743)+1</f>
        <v>1599</v>
      </c>
      <c r="B1744" s="9" t="s">
        <v>1235</v>
      </c>
      <c r="C1744" s="8" t="s">
        <v>136</v>
      </c>
      <c r="D1744" s="8">
        <v>1</v>
      </c>
      <c r="E1744" s="105"/>
      <c r="F1744" s="23"/>
      <c r="G1744" s="14"/>
      <c r="H1744" s="20"/>
    </row>
    <row r="1745" spans="1:8" ht="47.25" x14ac:dyDescent="0.3">
      <c r="A1745" s="99">
        <f>COUNT($A$1:A1744)+1</f>
        <v>1600</v>
      </c>
      <c r="B1745" s="9" t="s">
        <v>417</v>
      </c>
      <c r="C1745" s="8" t="s">
        <v>136</v>
      </c>
      <c r="D1745" s="8">
        <v>1</v>
      </c>
      <c r="E1745" s="105"/>
      <c r="F1745" s="23"/>
      <c r="G1745" s="14"/>
      <c r="H1745" s="20"/>
    </row>
    <row r="1746" spans="1:8" ht="47.25" x14ac:dyDescent="0.3">
      <c r="A1746" s="99">
        <f>COUNT($A$1:A1745)+1</f>
        <v>1601</v>
      </c>
      <c r="B1746" s="9" t="s">
        <v>418</v>
      </c>
      <c r="C1746" s="8" t="s">
        <v>136</v>
      </c>
      <c r="D1746" s="8">
        <v>1</v>
      </c>
      <c r="E1746" s="105"/>
      <c r="F1746" s="23"/>
      <c r="G1746" s="14"/>
      <c r="H1746" s="20"/>
    </row>
    <row r="1747" spans="1:8" ht="31.5" x14ac:dyDescent="0.3">
      <c r="A1747" s="99">
        <f>COUNT($A$1:A1746)+1</f>
        <v>1602</v>
      </c>
      <c r="B1747" s="9" t="s">
        <v>419</v>
      </c>
      <c r="C1747" s="8" t="s">
        <v>136</v>
      </c>
      <c r="D1747" s="8">
        <v>1</v>
      </c>
      <c r="E1747" s="105"/>
      <c r="F1747" s="23"/>
      <c r="G1747" s="14"/>
      <c r="H1747" s="20"/>
    </row>
    <row r="1748" spans="1:8" x14ac:dyDescent="0.3">
      <c r="A1748" s="99">
        <f>COUNT($A$1:A1747)+1</f>
        <v>1603</v>
      </c>
      <c r="B1748" s="9" t="s">
        <v>420</v>
      </c>
      <c r="C1748" s="8" t="s">
        <v>136</v>
      </c>
      <c r="D1748" s="8">
        <v>1</v>
      </c>
      <c r="E1748" s="105"/>
      <c r="F1748" s="23"/>
      <c r="G1748" s="14"/>
      <c r="H1748" s="20"/>
    </row>
    <row r="1749" spans="1:8" x14ac:dyDescent="0.3">
      <c r="A1749" s="99">
        <f>COUNT($A$1:A1748)+1</f>
        <v>1604</v>
      </c>
      <c r="B1749" s="9" t="s">
        <v>421</v>
      </c>
      <c r="C1749" s="8" t="s">
        <v>136</v>
      </c>
      <c r="D1749" s="8">
        <v>1</v>
      </c>
      <c r="E1749" s="105"/>
      <c r="F1749" s="23"/>
      <c r="G1749" s="14"/>
      <c r="H1749" s="20"/>
    </row>
    <row r="1750" spans="1:8" ht="63" x14ac:dyDescent="0.3">
      <c r="A1750" s="99">
        <f>COUNT($A$1:A1749)+1</f>
        <v>1605</v>
      </c>
      <c r="B1750" s="9" t="s">
        <v>1236</v>
      </c>
      <c r="C1750" s="8" t="s">
        <v>136</v>
      </c>
      <c r="D1750" s="8">
        <v>1</v>
      </c>
      <c r="E1750" s="105"/>
      <c r="F1750" s="23"/>
      <c r="G1750" s="14"/>
      <c r="H1750" s="20"/>
    </row>
    <row r="1751" spans="1:8" ht="63" x14ac:dyDescent="0.3">
      <c r="A1751" s="99">
        <f>COUNT($A$1:A1750)+1</f>
        <v>1606</v>
      </c>
      <c r="B1751" s="30" t="s">
        <v>1703</v>
      </c>
      <c r="C1751" s="8" t="s">
        <v>136</v>
      </c>
      <c r="D1751" s="8">
        <v>1</v>
      </c>
      <c r="E1751" s="105"/>
      <c r="F1751" s="23"/>
      <c r="G1751" s="14"/>
      <c r="H1751" s="20"/>
    </row>
    <row r="1752" spans="1:8" ht="47.25" x14ac:dyDescent="0.3">
      <c r="A1752" s="99">
        <f>COUNT($A$1:A1751)+1</f>
        <v>1607</v>
      </c>
      <c r="B1752" s="9" t="s">
        <v>422</v>
      </c>
      <c r="C1752" s="8" t="s">
        <v>136</v>
      </c>
      <c r="D1752" s="8">
        <v>1</v>
      </c>
      <c r="E1752" s="105"/>
      <c r="F1752" s="23"/>
      <c r="G1752" s="14"/>
      <c r="H1752" s="20"/>
    </row>
    <row r="1753" spans="1:8" ht="31.5" x14ac:dyDescent="0.3">
      <c r="A1753" s="99">
        <f>COUNT($A$1:A1752)+1</f>
        <v>1608</v>
      </c>
      <c r="B1753" s="9" t="s">
        <v>423</v>
      </c>
      <c r="C1753" s="8" t="s">
        <v>136</v>
      </c>
      <c r="D1753" s="8">
        <v>1</v>
      </c>
      <c r="E1753" s="105"/>
      <c r="F1753" s="23"/>
      <c r="G1753" s="14"/>
      <c r="H1753" s="20"/>
    </row>
    <row r="1754" spans="1:8" ht="31.5" x14ac:dyDescent="0.3">
      <c r="A1754" s="99">
        <f>COUNT($A$1:A1753)+1</f>
        <v>1609</v>
      </c>
      <c r="B1754" s="9" t="s">
        <v>1237</v>
      </c>
      <c r="C1754" s="8" t="s">
        <v>136</v>
      </c>
      <c r="D1754" s="8">
        <v>1</v>
      </c>
      <c r="E1754" s="105"/>
      <c r="F1754" s="23"/>
      <c r="G1754" s="14"/>
      <c r="H1754" s="20"/>
    </row>
    <row r="1755" spans="1:8" ht="47.25" x14ac:dyDescent="0.3">
      <c r="A1755" s="99">
        <f>COUNT($A$1:A1754)+1</f>
        <v>1610</v>
      </c>
      <c r="B1755" s="9" t="s">
        <v>1238</v>
      </c>
      <c r="C1755" s="8" t="s">
        <v>136</v>
      </c>
      <c r="D1755" s="8">
        <v>1</v>
      </c>
      <c r="E1755" s="105"/>
      <c r="F1755" s="23"/>
      <c r="G1755" s="14"/>
      <c r="H1755" s="20"/>
    </row>
    <row r="1756" spans="1:8" ht="31.5" x14ac:dyDescent="0.3">
      <c r="A1756" s="99">
        <f>COUNT($A$1:A1755)+1</f>
        <v>1611</v>
      </c>
      <c r="B1756" s="9" t="s">
        <v>1239</v>
      </c>
      <c r="C1756" s="8" t="s">
        <v>136</v>
      </c>
      <c r="D1756" s="8">
        <v>1</v>
      </c>
      <c r="E1756" s="105"/>
      <c r="F1756" s="23"/>
      <c r="G1756" s="14"/>
      <c r="H1756" s="20"/>
    </row>
    <row r="1757" spans="1:8" ht="47.25" x14ac:dyDescent="0.3">
      <c r="A1757" s="99">
        <f>COUNT($A$1:A1756)+1</f>
        <v>1612</v>
      </c>
      <c r="B1757" s="9" t="s">
        <v>1240</v>
      </c>
      <c r="C1757" s="8" t="s">
        <v>136</v>
      </c>
      <c r="D1757" s="8">
        <v>1</v>
      </c>
      <c r="E1757" s="105"/>
      <c r="F1757" s="23"/>
      <c r="G1757" s="14"/>
      <c r="H1757" s="20"/>
    </row>
    <row r="1758" spans="1:8" ht="31.5" x14ac:dyDescent="0.3">
      <c r="A1758" s="99">
        <f>COUNT($A$1:A1757)+1</f>
        <v>1613</v>
      </c>
      <c r="B1758" s="9" t="s">
        <v>1241</v>
      </c>
      <c r="C1758" s="8" t="s">
        <v>136</v>
      </c>
      <c r="D1758" s="8">
        <v>1</v>
      </c>
      <c r="E1758" s="105"/>
      <c r="F1758" s="23"/>
      <c r="G1758" s="14"/>
      <c r="H1758" s="20"/>
    </row>
    <row r="1759" spans="1:8" ht="63" x14ac:dyDescent="0.3">
      <c r="A1759" s="99">
        <f>COUNT($A$1:A1758)+1</f>
        <v>1614</v>
      </c>
      <c r="B1759" s="9" t="s">
        <v>1242</v>
      </c>
      <c r="C1759" s="8" t="s">
        <v>136</v>
      </c>
      <c r="D1759" s="8">
        <v>1</v>
      </c>
      <c r="E1759" s="105"/>
      <c r="F1759" s="23"/>
      <c r="G1759" s="14"/>
      <c r="H1759" s="20"/>
    </row>
    <row r="1760" spans="1:8" ht="47.25" x14ac:dyDescent="0.3">
      <c r="A1760" s="99">
        <f>COUNT($A$1:A1759)+1</f>
        <v>1615</v>
      </c>
      <c r="B1760" s="9" t="s">
        <v>1243</v>
      </c>
      <c r="C1760" s="8" t="s">
        <v>136</v>
      </c>
      <c r="D1760" s="8">
        <v>1</v>
      </c>
      <c r="E1760" s="105"/>
      <c r="F1760" s="23"/>
      <c r="G1760" s="14"/>
      <c r="H1760" s="20"/>
    </row>
    <row r="1761" spans="1:8" ht="31.5" x14ac:dyDescent="0.3">
      <c r="A1761" s="99">
        <f>COUNT($A$1:A1760)+1</f>
        <v>1616</v>
      </c>
      <c r="B1761" s="9" t="s">
        <v>1244</v>
      </c>
      <c r="C1761" s="8" t="s">
        <v>136</v>
      </c>
      <c r="D1761" s="8">
        <v>1</v>
      </c>
      <c r="E1761" s="105"/>
      <c r="F1761" s="23"/>
      <c r="G1761" s="14"/>
      <c r="H1761" s="20"/>
    </row>
    <row r="1762" spans="1:8" ht="31.5" x14ac:dyDescent="0.3">
      <c r="A1762" s="99">
        <f>COUNT($A$1:A1761)+1</f>
        <v>1617</v>
      </c>
      <c r="B1762" s="9" t="s">
        <v>1245</v>
      </c>
      <c r="C1762" s="8" t="s">
        <v>136</v>
      </c>
      <c r="D1762" s="8">
        <v>1</v>
      </c>
      <c r="E1762" s="105"/>
      <c r="F1762" s="23"/>
      <c r="G1762" s="14"/>
      <c r="H1762" s="20"/>
    </row>
    <row r="1763" spans="1:8" ht="31.5" x14ac:dyDescent="0.3">
      <c r="A1763" s="99">
        <f>COUNT($A$1:A1762)+1</f>
        <v>1618</v>
      </c>
      <c r="B1763" s="9" t="s">
        <v>1246</v>
      </c>
      <c r="C1763" s="8" t="s">
        <v>136</v>
      </c>
      <c r="D1763" s="8">
        <v>1</v>
      </c>
      <c r="E1763" s="105"/>
      <c r="F1763" s="23"/>
      <c r="G1763" s="14"/>
      <c r="H1763" s="20"/>
    </row>
    <row r="1764" spans="1:8" ht="47.25" x14ac:dyDescent="0.3">
      <c r="A1764" s="99">
        <f>COUNT($A$1:A1763)+1</f>
        <v>1619</v>
      </c>
      <c r="B1764" s="9" t="s">
        <v>424</v>
      </c>
      <c r="C1764" s="8" t="s">
        <v>136</v>
      </c>
      <c r="D1764" s="8">
        <v>1</v>
      </c>
      <c r="E1764" s="105"/>
      <c r="F1764" s="23"/>
      <c r="G1764" s="14"/>
      <c r="H1764" s="20"/>
    </row>
    <row r="1765" spans="1:8" x14ac:dyDescent="0.3">
      <c r="A1765" s="99">
        <f>COUNT($A$1:A1764)+1</f>
        <v>1620</v>
      </c>
      <c r="B1765" s="9" t="s">
        <v>425</v>
      </c>
      <c r="C1765" s="8" t="s">
        <v>136</v>
      </c>
      <c r="D1765" s="8">
        <v>1</v>
      </c>
      <c r="E1765" s="105"/>
      <c r="F1765" s="23"/>
      <c r="G1765" s="14"/>
      <c r="H1765" s="20"/>
    </row>
    <row r="1766" spans="1:8" ht="63" x14ac:dyDescent="0.3">
      <c r="A1766" s="99">
        <f>COUNT($A$1:A1765)+1</f>
        <v>1621</v>
      </c>
      <c r="B1766" s="9" t="s">
        <v>426</v>
      </c>
      <c r="C1766" s="8" t="s">
        <v>136</v>
      </c>
      <c r="D1766" s="8">
        <v>1</v>
      </c>
      <c r="E1766" s="105"/>
      <c r="F1766" s="23"/>
      <c r="G1766" s="14"/>
      <c r="H1766" s="20"/>
    </row>
    <row r="1767" spans="1:8" ht="47.25" x14ac:dyDescent="0.3">
      <c r="A1767" s="99">
        <f>COUNT($A$1:A1766)+1</f>
        <v>1622</v>
      </c>
      <c r="B1767" s="9" t="s">
        <v>1247</v>
      </c>
      <c r="C1767" s="8" t="s">
        <v>136</v>
      </c>
      <c r="D1767" s="8">
        <v>1</v>
      </c>
      <c r="E1767" s="105"/>
      <c r="F1767" s="23"/>
      <c r="G1767" s="14"/>
      <c r="H1767" s="20"/>
    </row>
    <row r="1768" spans="1:8" ht="63" x14ac:dyDescent="0.3">
      <c r="A1768" s="99">
        <f>COUNT($A$1:A1767)+1</f>
        <v>1623</v>
      </c>
      <c r="B1768" s="9" t="s">
        <v>514</v>
      </c>
      <c r="C1768" s="8" t="s">
        <v>136</v>
      </c>
      <c r="D1768" s="8">
        <v>1</v>
      </c>
      <c r="E1768" s="105"/>
      <c r="F1768" s="23"/>
      <c r="G1768" s="14"/>
      <c r="H1768" s="20"/>
    </row>
    <row r="1769" spans="1:8" ht="31.5" x14ac:dyDescent="0.3">
      <c r="A1769" s="99">
        <f>COUNT($A$1:A1768)+1</f>
        <v>1624</v>
      </c>
      <c r="B1769" s="9" t="s">
        <v>515</v>
      </c>
      <c r="C1769" s="8" t="s">
        <v>136</v>
      </c>
      <c r="D1769" s="8">
        <v>1</v>
      </c>
      <c r="E1769" s="105"/>
      <c r="F1769" s="23"/>
      <c r="G1769" s="14"/>
      <c r="H1769" s="20"/>
    </row>
    <row r="1770" spans="1:8" ht="47.25" x14ac:dyDescent="0.3">
      <c r="A1770" s="99">
        <f>COUNT($A$1:A1769)+1</f>
        <v>1625</v>
      </c>
      <c r="B1770" s="9" t="s">
        <v>516</v>
      </c>
      <c r="C1770" s="8" t="s">
        <v>136</v>
      </c>
      <c r="D1770" s="8">
        <v>1</v>
      </c>
      <c r="E1770" s="105"/>
      <c r="F1770" s="23"/>
      <c r="G1770" s="14"/>
      <c r="H1770" s="20"/>
    </row>
    <row r="1771" spans="1:8" x14ac:dyDescent="0.3">
      <c r="A1771" s="99">
        <f>COUNT($A$1:A1770)+1</f>
        <v>1626</v>
      </c>
      <c r="B1771" s="9" t="s">
        <v>517</v>
      </c>
      <c r="C1771" s="8" t="s">
        <v>136</v>
      </c>
      <c r="D1771" s="8">
        <v>20</v>
      </c>
      <c r="E1771" s="105"/>
      <c r="F1771" s="23"/>
      <c r="G1771" s="14"/>
      <c r="H1771" s="20"/>
    </row>
    <row r="1772" spans="1:8" x14ac:dyDescent="0.3">
      <c r="A1772" s="99">
        <f>COUNT($A$1:A1771)+1</f>
        <v>1627</v>
      </c>
      <c r="B1772" s="9" t="s">
        <v>518</v>
      </c>
      <c r="C1772" s="8" t="s">
        <v>136</v>
      </c>
      <c r="D1772" s="8">
        <v>20</v>
      </c>
      <c r="E1772" s="105"/>
      <c r="F1772" s="23"/>
      <c r="G1772" s="14"/>
      <c r="H1772" s="20"/>
    </row>
    <row r="1773" spans="1:8" x14ac:dyDescent="0.3">
      <c r="A1773" s="99">
        <f>COUNT($A$1:A1772)+1</f>
        <v>1628</v>
      </c>
      <c r="B1773" s="9" t="s">
        <v>519</v>
      </c>
      <c r="C1773" s="8" t="s">
        <v>136</v>
      </c>
      <c r="D1773" s="8">
        <v>20</v>
      </c>
      <c r="E1773" s="105"/>
      <c r="F1773" s="23"/>
      <c r="G1773" s="14"/>
      <c r="H1773" s="20"/>
    </row>
    <row r="1774" spans="1:8" ht="31.5" x14ac:dyDescent="0.3">
      <c r="A1774" s="99">
        <f>COUNT($A$1:A1773)+1</f>
        <v>1629</v>
      </c>
      <c r="B1774" s="9" t="s">
        <v>121</v>
      </c>
      <c r="C1774" s="8" t="s">
        <v>136</v>
      </c>
      <c r="D1774" s="8">
        <v>1</v>
      </c>
      <c r="E1774" s="105"/>
      <c r="F1774" s="23"/>
      <c r="G1774" s="14"/>
      <c r="H1774" s="20"/>
    </row>
    <row r="1775" spans="1:8" ht="63" x14ac:dyDescent="0.3">
      <c r="A1775" s="99">
        <f>COUNT($A$1:A1774)+1</f>
        <v>1630</v>
      </c>
      <c r="B1775" s="9" t="s">
        <v>427</v>
      </c>
      <c r="C1775" s="8" t="s">
        <v>136</v>
      </c>
      <c r="D1775" s="8">
        <v>2</v>
      </c>
      <c r="E1775" s="105"/>
      <c r="F1775" s="23"/>
      <c r="G1775" s="14"/>
      <c r="H1775" s="20"/>
    </row>
    <row r="1776" spans="1:8" ht="31.5" x14ac:dyDescent="0.3">
      <c r="A1776" s="99">
        <f>COUNT($A$1:A1775)+1</f>
        <v>1631</v>
      </c>
      <c r="B1776" s="9" t="s">
        <v>428</v>
      </c>
      <c r="C1776" s="8" t="s">
        <v>136</v>
      </c>
      <c r="D1776" s="8">
        <v>10</v>
      </c>
      <c r="E1776" s="105"/>
      <c r="F1776" s="23"/>
      <c r="G1776" s="14"/>
      <c r="H1776" s="20"/>
    </row>
    <row r="1777" spans="1:8" x14ac:dyDescent="0.3">
      <c r="A1777" s="99">
        <f>COUNT($A$1:A1776)+1</f>
        <v>1632</v>
      </c>
      <c r="B1777" s="9" t="s">
        <v>122</v>
      </c>
      <c r="C1777" s="8" t="s">
        <v>136</v>
      </c>
      <c r="D1777" s="8">
        <v>1</v>
      </c>
      <c r="E1777" s="105"/>
      <c r="F1777" s="23"/>
      <c r="G1777" s="14"/>
      <c r="H1777" s="20"/>
    </row>
    <row r="1778" spans="1:8" ht="63" x14ac:dyDescent="0.3">
      <c r="A1778" s="99">
        <f>COUNT($A$1:A1777)+1</f>
        <v>1633</v>
      </c>
      <c r="B1778" s="9" t="s">
        <v>429</v>
      </c>
      <c r="C1778" s="8" t="s">
        <v>136</v>
      </c>
      <c r="D1778" s="8">
        <v>2</v>
      </c>
      <c r="E1778" s="105"/>
      <c r="F1778" s="23"/>
      <c r="G1778" s="14"/>
      <c r="H1778" s="20"/>
    </row>
    <row r="1779" spans="1:8" x14ac:dyDescent="0.3">
      <c r="A1779" s="99">
        <f>COUNT($A$1:A1778)+1</f>
        <v>1634</v>
      </c>
      <c r="B1779" s="9" t="s">
        <v>123</v>
      </c>
      <c r="C1779" s="8" t="s">
        <v>136</v>
      </c>
      <c r="D1779" s="8">
        <v>10</v>
      </c>
      <c r="E1779" s="105"/>
      <c r="F1779" s="23"/>
      <c r="G1779" s="14"/>
      <c r="H1779" s="20"/>
    </row>
    <row r="1780" spans="1:8" ht="31.5" x14ac:dyDescent="0.3">
      <c r="A1780" s="99">
        <f>COUNT($A$1:A1779)+1</f>
        <v>1635</v>
      </c>
      <c r="B1780" s="9" t="s">
        <v>379</v>
      </c>
      <c r="C1780" s="8" t="s">
        <v>136</v>
      </c>
      <c r="D1780" s="8">
        <v>1</v>
      </c>
      <c r="E1780" s="105"/>
      <c r="F1780" s="23"/>
      <c r="G1780" s="14"/>
      <c r="H1780" s="20"/>
    </row>
    <row r="1781" spans="1:8" x14ac:dyDescent="0.3">
      <c r="A1781" s="99">
        <f>COUNT($A$1:A1780)+1</f>
        <v>1636</v>
      </c>
      <c r="B1781" s="9" t="s">
        <v>430</v>
      </c>
      <c r="C1781" s="8" t="s">
        <v>136</v>
      </c>
      <c r="D1781" s="8">
        <v>1</v>
      </c>
      <c r="E1781" s="105"/>
      <c r="F1781" s="23"/>
      <c r="G1781" s="14"/>
      <c r="H1781" s="20"/>
    </row>
    <row r="1782" spans="1:8" ht="31.5" x14ac:dyDescent="0.3">
      <c r="A1782" s="99">
        <f>COUNT($A$1:A1781)+1</f>
        <v>1637</v>
      </c>
      <c r="B1782" s="9" t="s">
        <v>381</v>
      </c>
      <c r="C1782" s="8" t="s">
        <v>136</v>
      </c>
      <c r="D1782" s="8">
        <v>1</v>
      </c>
      <c r="E1782" s="105"/>
      <c r="F1782" s="23"/>
      <c r="G1782" s="14"/>
      <c r="H1782" s="20"/>
    </row>
    <row r="1783" spans="1:8" ht="31.5" x14ac:dyDescent="0.3">
      <c r="A1783" s="99">
        <f>COUNT($A$1:A1782)+1</f>
        <v>1638</v>
      </c>
      <c r="B1783" s="9" t="s">
        <v>431</v>
      </c>
      <c r="C1783" s="8" t="s">
        <v>136</v>
      </c>
      <c r="D1783" s="8">
        <v>1</v>
      </c>
      <c r="E1783" s="105"/>
      <c r="F1783" s="23"/>
      <c r="G1783" s="14"/>
      <c r="H1783" s="20"/>
    </row>
    <row r="1784" spans="1:8" ht="31.5" x14ac:dyDescent="0.3">
      <c r="A1784" s="99">
        <f>COUNT($A$1:A1783)+1</f>
        <v>1639</v>
      </c>
      <c r="B1784" s="9" t="s">
        <v>383</v>
      </c>
      <c r="C1784" s="8" t="s">
        <v>136</v>
      </c>
      <c r="D1784" s="8">
        <v>1</v>
      </c>
      <c r="E1784" s="105"/>
      <c r="F1784" s="23"/>
      <c r="G1784" s="14"/>
      <c r="H1784" s="20"/>
    </row>
    <row r="1785" spans="1:8" ht="31.5" x14ac:dyDescent="0.3">
      <c r="A1785" s="99">
        <f>COUNT($A$1:A1784)+1</f>
        <v>1640</v>
      </c>
      <c r="B1785" s="46" t="s">
        <v>432</v>
      </c>
      <c r="C1785" s="8" t="s">
        <v>136</v>
      </c>
      <c r="D1785" s="8">
        <v>2</v>
      </c>
      <c r="E1785" s="105"/>
      <c r="F1785" s="23"/>
      <c r="G1785" s="14"/>
      <c r="H1785" s="20"/>
    </row>
    <row r="1786" spans="1:8" ht="31.5" x14ac:dyDescent="0.3">
      <c r="A1786" s="99">
        <f>COUNT($A$1:A1785)+1</f>
        <v>1641</v>
      </c>
      <c r="B1786" s="46" t="s">
        <v>433</v>
      </c>
      <c r="C1786" s="8" t="s">
        <v>136</v>
      </c>
      <c r="D1786" s="8">
        <v>2</v>
      </c>
      <c r="E1786" s="105"/>
      <c r="F1786" s="23"/>
      <c r="G1786" s="14"/>
      <c r="H1786" s="20"/>
    </row>
    <row r="1787" spans="1:8" x14ac:dyDescent="0.3">
      <c r="A1787" s="99"/>
      <c r="B1787" s="43" t="s">
        <v>46</v>
      </c>
      <c r="C1787" s="8"/>
      <c r="D1787" s="8"/>
      <c r="E1787" s="105"/>
      <c r="F1787" s="23"/>
      <c r="G1787" s="14"/>
      <c r="H1787" s="20"/>
    </row>
    <row r="1788" spans="1:8" ht="409.5" x14ac:dyDescent="0.3">
      <c r="A1788" s="99">
        <f>COUNT($A$1:A1787)+1</f>
        <v>1642</v>
      </c>
      <c r="B1788" s="9" t="s">
        <v>1747</v>
      </c>
      <c r="C1788" s="8" t="s">
        <v>136</v>
      </c>
      <c r="D1788" s="8">
        <v>4</v>
      </c>
      <c r="E1788" s="105" t="s">
        <v>1881</v>
      </c>
      <c r="F1788" s="23"/>
      <c r="G1788" s="14"/>
      <c r="H1788" s="20"/>
    </row>
    <row r="1789" spans="1:8" x14ac:dyDescent="0.3">
      <c r="A1789" s="99">
        <f>COUNT($A$1:A1788)+1</f>
        <v>1643</v>
      </c>
      <c r="B1789" s="9" t="s">
        <v>70</v>
      </c>
      <c r="C1789" s="8" t="s">
        <v>71</v>
      </c>
      <c r="D1789" s="8">
        <v>100</v>
      </c>
      <c r="E1789" s="105"/>
      <c r="F1789" s="23"/>
      <c r="G1789" s="14"/>
      <c r="H1789" s="20"/>
    </row>
    <row r="1790" spans="1:8" x14ac:dyDescent="0.3">
      <c r="A1790" s="99">
        <f>COUNT($A$1:A1789)+1</f>
        <v>1644</v>
      </c>
      <c r="B1790" s="9" t="s">
        <v>1746</v>
      </c>
      <c r="C1790" s="8" t="s">
        <v>136</v>
      </c>
      <c r="D1790" s="8">
        <v>50</v>
      </c>
      <c r="E1790" s="105"/>
      <c r="F1790" s="23"/>
      <c r="G1790" s="14"/>
      <c r="H1790" s="20"/>
    </row>
    <row r="1791" spans="1:8" ht="31.5" x14ac:dyDescent="0.3">
      <c r="A1791" s="99">
        <f>COUNT($A$1:A1790)+1</f>
        <v>1645</v>
      </c>
      <c r="B1791" s="9" t="s">
        <v>1748</v>
      </c>
      <c r="C1791" s="8" t="s">
        <v>136</v>
      </c>
      <c r="D1791" s="8">
        <v>100</v>
      </c>
      <c r="E1791" s="105"/>
      <c r="F1791" s="23"/>
      <c r="G1791" s="14"/>
      <c r="H1791" s="20"/>
    </row>
    <row r="1792" spans="1:8" x14ac:dyDescent="0.3">
      <c r="A1792" s="99">
        <f>COUNT($A$1:A1791)+1</f>
        <v>1646</v>
      </c>
      <c r="B1792" s="9" t="s">
        <v>1745</v>
      </c>
      <c r="C1792" s="8" t="s">
        <v>136</v>
      </c>
      <c r="D1792" s="8">
        <v>4</v>
      </c>
      <c r="E1792" s="105"/>
      <c r="F1792" s="23"/>
      <c r="G1792" s="14"/>
      <c r="H1792" s="20"/>
    </row>
    <row r="1793" spans="1:8" ht="110.25" x14ac:dyDescent="0.3">
      <c r="A1793" s="99"/>
      <c r="B1793" s="42" t="s">
        <v>1582</v>
      </c>
      <c r="C1793" s="8"/>
      <c r="D1793" s="8"/>
      <c r="E1793" s="105"/>
      <c r="F1793" s="23"/>
      <c r="G1793" s="14"/>
      <c r="H1793" s="20"/>
    </row>
    <row r="1794" spans="1:8" ht="236.25" x14ac:dyDescent="0.3">
      <c r="A1794" s="99">
        <f>COUNT($A$1:A1793)+1</f>
        <v>1647</v>
      </c>
      <c r="B1794" s="9" t="s">
        <v>1283</v>
      </c>
      <c r="C1794" s="8" t="s">
        <v>136</v>
      </c>
      <c r="D1794" s="8">
        <v>2</v>
      </c>
      <c r="E1794" s="105" t="s">
        <v>1896</v>
      </c>
      <c r="F1794" s="23"/>
      <c r="G1794" s="14"/>
      <c r="H1794" s="20"/>
    </row>
    <row r="1795" spans="1:8" ht="47.25" x14ac:dyDescent="0.3">
      <c r="A1795" s="99">
        <f>COUNT($A$1:A1794)+1</f>
        <v>1648</v>
      </c>
      <c r="B1795" s="9" t="s">
        <v>1284</v>
      </c>
      <c r="C1795" s="8" t="s">
        <v>136</v>
      </c>
      <c r="D1795" s="8">
        <v>2</v>
      </c>
      <c r="E1795" s="105"/>
      <c r="F1795" s="23"/>
      <c r="G1795" s="14"/>
      <c r="H1795" s="20"/>
    </row>
    <row r="1796" spans="1:8" ht="31.5" x14ac:dyDescent="0.3">
      <c r="A1796" s="99">
        <f>COUNT($A$1:A1795)+1</f>
        <v>1649</v>
      </c>
      <c r="B1796" s="9" t="s">
        <v>1285</v>
      </c>
      <c r="C1796" s="8" t="s">
        <v>136</v>
      </c>
      <c r="D1796" s="8">
        <v>2</v>
      </c>
      <c r="E1796" s="105"/>
      <c r="F1796" s="23"/>
      <c r="G1796" s="14"/>
      <c r="H1796" s="20"/>
    </row>
    <row r="1797" spans="1:8" ht="31.5" x14ac:dyDescent="0.3">
      <c r="A1797" s="99">
        <f>COUNT($A$1:A1796)+1</f>
        <v>1650</v>
      </c>
      <c r="B1797" s="9" t="s">
        <v>1286</v>
      </c>
      <c r="C1797" s="8" t="s">
        <v>136</v>
      </c>
      <c r="D1797" s="8">
        <v>2</v>
      </c>
      <c r="E1797" s="105"/>
      <c r="F1797" s="23"/>
      <c r="G1797" s="14"/>
      <c r="H1797" s="20"/>
    </row>
    <row r="1798" spans="1:8" ht="47.25" x14ac:dyDescent="0.3">
      <c r="A1798" s="99">
        <f>COUNT($A$1:A1797)+1</f>
        <v>1651</v>
      </c>
      <c r="B1798" s="9" t="s">
        <v>1287</v>
      </c>
      <c r="C1798" s="8" t="s">
        <v>136</v>
      </c>
      <c r="D1798" s="8">
        <v>2</v>
      </c>
      <c r="E1798" s="105"/>
      <c r="F1798" s="23"/>
      <c r="G1798" s="14"/>
      <c r="H1798" s="20"/>
    </row>
    <row r="1799" spans="1:8" ht="31.5" x14ac:dyDescent="0.3">
      <c r="A1799" s="99">
        <f>COUNT($A$1:A1798)+1</f>
        <v>1652</v>
      </c>
      <c r="B1799" s="9" t="s">
        <v>102</v>
      </c>
      <c r="C1799" s="8" t="s">
        <v>136</v>
      </c>
      <c r="D1799" s="8">
        <v>2</v>
      </c>
      <c r="E1799" s="105"/>
      <c r="F1799" s="23"/>
      <c r="G1799" s="14"/>
      <c r="H1799" s="20"/>
    </row>
    <row r="1800" spans="1:8" ht="31.5" x14ac:dyDescent="0.3">
      <c r="A1800" s="99">
        <f>COUNT($A$1:A1799)+1</f>
        <v>1653</v>
      </c>
      <c r="B1800" s="9" t="s">
        <v>101</v>
      </c>
      <c r="C1800" s="8" t="s">
        <v>136</v>
      </c>
      <c r="D1800" s="8">
        <v>2</v>
      </c>
      <c r="E1800" s="105"/>
      <c r="F1800" s="23"/>
      <c r="G1800" s="14"/>
      <c r="H1800" s="20"/>
    </row>
    <row r="1801" spans="1:8" ht="126" x14ac:dyDescent="0.3">
      <c r="A1801" s="99">
        <f>COUNT($A$1:A1800)+1</f>
        <v>1654</v>
      </c>
      <c r="B1801" s="41" t="s">
        <v>1296</v>
      </c>
      <c r="C1801" s="8" t="s">
        <v>136</v>
      </c>
      <c r="D1801" s="10">
        <v>3</v>
      </c>
      <c r="E1801" s="105" t="s">
        <v>1883</v>
      </c>
      <c r="F1801" s="23"/>
      <c r="G1801" s="14"/>
      <c r="H1801" s="20"/>
    </row>
    <row r="1802" spans="1:8" x14ac:dyDescent="0.3">
      <c r="A1802" s="99">
        <f>COUNT($A$1:A1801)+1</f>
        <v>1655</v>
      </c>
      <c r="B1802" s="41" t="s">
        <v>1249</v>
      </c>
      <c r="C1802" s="8" t="s">
        <v>136</v>
      </c>
      <c r="D1802" s="10">
        <v>3</v>
      </c>
      <c r="E1802" s="105"/>
      <c r="F1802" s="23"/>
      <c r="G1802" s="14"/>
      <c r="H1802" s="20"/>
    </row>
    <row r="1803" spans="1:8" ht="31.5" x14ac:dyDescent="0.3">
      <c r="A1803" s="99">
        <f>COUNT($A$1:A1802)+1</f>
        <v>1656</v>
      </c>
      <c r="B1803" s="41" t="s">
        <v>1298</v>
      </c>
      <c r="C1803" s="8" t="s">
        <v>136</v>
      </c>
      <c r="D1803" s="10">
        <v>3</v>
      </c>
      <c r="E1803" s="105" t="s">
        <v>1882</v>
      </c>
      <c r="F1803" s="23"/>
      <c r="G1803" s="14"/>
      <c r="H1803" s="20"/>
    </row>
    <row r="1804" spans="1:8" ht="31.5" x14ac:dyDescent="0.3">
      <c r="A1804" s="99">
        <f>COUNT($A$1:A1803)+1</f>
        <v>1657</v>
      </c>
      <c r="B1804" s="41" t="s">
        <v>1299</v>
      </c>
      <c r="C1804" s="8" t="s">
        <v>136</v>
      </c>
      <c r="D1804" s="10">
        <v>4</v>
      </c>
      <c r="E1804" s="105"/>
      <c r="F1804" s="23"/>
      <c r="G1804" s="14"/>
      <c r="H1804" s="20"/>
    </row>
    <row r="1805" spans="1:8" ht="47.25" x14ac:dyDescent="0.3">
      <c r="A1805" s="99">
        <f>COUNT($A$1:A1804)+1</f>
        <v>1658</v>
      </c>
      <c r="B1805" s="41" t="s">
        <v>1250</v>
      </c>
      <c r="C1805" s="8" t="s">
        <v>136</v>
      </c>
      <c r="D1805" s="10">
        <v>2</v>
      </c>
      <c r="E1805" s="105"/>
      <c r="F1805" s="23"/>
      <c r="G1805" s="14"/>
      <c r="H1805" s="20"/>
    </row>
    <row r="1806" spans="1:8" ht="31.5" x14ac:dyDescent="0.3">
      <c r="A1806" s="99">
        <f>COUNT($A$1:A1805)+1</f>
        <v>1659</v>
      </c>
      <c r="B1806" s="41" t="s">
        <v>1251</v>
      </c>
      <c r="C1806" s="8" t="s">
        <v>136</v>
      </c>
      <c r="D1806" s="10">
        <v>2</v>
      </c>
      <c r="E1806" s="105"/>
      <c r="F1806" s="23"/>
      <c r="G1806" s="14"/>
      <c r="H1806" s="20"/>
    </row>
    <row r="1807" spans="1:8" ht="47.25" x14ac:dyDescent="0.3">
      <c r="A1807" s="99">
        <f>COUNT($A$1:A1806)+1</f>
        <v>1660</v>
      </c>
      <c r="B1807" s="41" t="s">
        <v>1252</v>
      </c>
      <c r="C1807" s="8" t="s">
        <v>136</v>
      </c>
      <c r="D1807" s="10">
        <v>1</v>
      </c>
      <c r="E1807" s="105"/>
      <c r="F1807" s="23"/>
      <c r="G1807" s="14"/>
      <c r="H1807" s="20"/>
    </row>
    <row r="1808" spans="1:8" ht="173.25" x14ac:dyDescent="0.3">
      <c r="A1808" s="99">
        <f>COUNT($A$1:A1807)+1</f>
        <v>1661</v>
      </c>
      <c r="B1808" s="41" t="s">
        <v>1297</v>
      </c>
      <c r="C1808" s="8" t="s">
        <v>136</v>
      </c>
      <c r="D1808" s="10">
        <v>15</v>
      </c>
      <c r="E1808" s="105" t="s">
        <v>1884</v>
      </c>
      <c r="F1808" s="23"/>
      <c r="G1808" s="14"/>
      <c r="H1808" s="20"/>
    </row>
    <row r="1809" spans="1:8" ht="31.5" x14ac:dyDescent="0.3">
      <c r="A1809" s="99">
        <f>COUNT($A$1:A1808)+1</f>
        <v>1662</v>
      </c>
      <c r="B1809" s="41" t="s">
        <v>1253</v>
      </c>
      <c r="C1809" s="8" t="s">
        <v>136</v>
      </c>
      <c r="D1809" s="10">
        <v>15</v>
      </c>
      <c r="E1809" s="105"/>
      <c r="F1809" s="23"/>
      <c r="G1809" s="14"/>
      <c r="H1809" s="20"/>
    </row>
    <row r="1810" spans="1:8" ht="31.5" x14ac:dyDescent="0.3">
      <c r="A1810" s="99">
        <f>COUNT($A$1:A1809)+1</f>
        <v>1663</v>
      </c>
      <c r="B1810" s="41" t="s">
        <v>1254</v>
      </c>
      <c r="C1810" s="8" t="s">
        <v>136</v>
      </c>
      <c r="D1810" s="10">
        <v>15</v>
      </c>
      <c r="E1810" s="105"/>
      <c r="F1810" s="23"/>
      <c r="G1810" s="14"/>
      <c r="H1810" s="20"/>
    </row>
    <row r="1811" spans="1:8" x14ac:dyDescent="0.3">
      <c r="A1811" s="99">
        <f>COUNT($A$1:A1810)+1</f>
        <v>1664</v>
      </c>
      <c r="B1811" s="9" t="s">
        <v>750</v>
      </c>
      <c r="C1811" s="8" t="s">
        <v>136</v>
      </c>
      <c r="D1811" s="8">
        <v>2</v>
      </c>
      <c r="E1811" s="105"/>
      <c r="F1811" s="23"/>
      <c r="G1811" s="14"/>
      <c r="H1811" s="20"/>
    </row>
    <row r="1812" spans="1:8" x14ac:dyDescent="0.3">
      <c r="A1812" s="99"/>
      <c r="B1812" s="43" t="s">
        <v>47</v>
      </c>
      <c r="C1812" s="8"/>
      <c r="D1812" s="8"/>
      <c r="E1812" s="105"/>
      <c r="F1812" s="23"/>
      <c r="G1812" s="14"/>
      <c r="H1812" s="20"/>
    </row>
    <row r="1813" spans="1:8" ht="267.75" x14ac:dyDescent="0.3">
      <c r="A1813" s="99">
        <f>COUNT($A$1:A1812)+1</f>
        <v>1665</v>
      </c>
      <c r="B1813" s="4" t="s">
        <v>1294</v>
      </c>
      <c r="C1813" s="8" t="s">
        <v>136</v>
      </c>
      <c r="D1813" s="17">
        <v>1</v>
      </c>
      <c r="E1813" s="105" t="s">
        <v>1895</v>
      </c>
      <c r="F1813" s="23"/>
      <c r="G1813" s="14"/>
      <c r="H1813" s="20"/>
    </row>
    <row r="1814" spans="1:8" ht="31.5" x14ac:dyDescent="0.3">
      <c r="A1814" s="99">
        <f>COUNT($A$1:A1813)+1</f>
        <v>1666</v>
      </c>
      <c r="B1814" s="9" t="s">
        <v>1256</v>
      </c>
      <c r="C1814" s="8" t="s">
        <v>136</v>
      </c>
      <c r="D1814" s="17">
        <v>1</v>
      </c>
      <c r="E1814" s="105"/>
      <c r="F1814" s="23"/>
      <c r="G1814" s="14"/>
      <c r="H1814" s="20"/>
    </row>
    <row r="1815" spans="1:8" ht="31.5" x14ac:dyDescent="0.3">
      <c r="A1815" s="99">
        <f>COUNT($A$1:A1814)+1</f>
        <v>1667</v>
      </c>
      <c r="B1815" s="9" t="s">
        <v>1257</v>
      </c>
      <c r="C1815" s="8" t="s">
        <v>136</v>
      </c>
      <c r="D1815" s="17">
        <v>1</v>
      </c>
      <c r="E1815" s="105"/>
      <c r="F1815" s="23"/>
      <c r="G1815" s="14"/>
      <c r="H1815" s="20"/>
    </row>
    <row r="1816" spans="1:8" x14ac:dyDescent="0.3">
      <c r="A1816" s="99">
        <f>COUNT($A$1:A1815)+1</f>
        <v>1668</v>
      </c>
      <c r="B1816" s="9" t="s">
        <v>1288</v>
      </c>
      <c r="C1816" s="8" t="s">
        <v>136</v>
      </c>
      <c r="D1816" s="17">
        <v>1</v>
      </c>
      <c r="E1816" s="105"/>
      <c r="F1816" s="23"/>
      <c r="G1816" s="14"/>
      <c r="H1816" s="20"/>
    </row>
    <row r="1817" spans="1:8" x14ac:dyDescent="0.3">
      <c r="A1817" s="99">
        <f>COUNT($A$1:A1816)+1</f>
        <v>1669</v>
      </c>
      <c r="B1817" s="9" t="s">
        <v>1258</v>
      </c>
      <c r="C1817" s="8" t="s">
        <v>136</v>
      </c>
      <c r="D1817" s="17">
        <v>1</v>
      </c>
      <c r="E1817" s="105"/>
      <c r="F1817" s="23"/>
      <c r="G1817" s="14"/>
      <c r="H1817" s="20"/>
    </row>
    <row r="1818" spans="1:8" x14ac:dyDescent="0.3">
      <c r="A1818" s="99">
        <f>COUNT($A$1:A1817)+1</f>
        <v>1670</v>
      </c>
      <c r="B1818" s="9" t="s">
        <v>1259</v>
      </c>
      <c r="C1818" s="8" t="s">
        <v>136</v>
      </c>
      <c r="D1818" s="17">
        <v>1</v>
      </c>
      <c r="E1818" s="105"/>
      <c r="F1818" s="23"/>
      <c r="G1818" s="14"/>
      <c r="H1818" s="20"/>
    </row>
    <row r="1819" spans="1:8" x14ac:dyDescent="0.3">
      <c r="A1819" s="99">
        <f>COUNT($A$1:A1818)+1</f>
        <v>1671</v>
      </c>
      <c r="B1819" s="9" t="s">
        <v>49</v>
      </c>
      <c r="C1819" s="8" t="s">
        <v>136</v>
      </c>
      <c r="D1819" s="17">
        <v>1</v>
      </c>
      <c r="E1819" s="105"/>
      <c r="F1819" s="23"/>
      <c r="G1819" s="14"/>
      <c r="H1819" s="20"/>
    </row>
    <row r="1820" spans="1:8" x14ac:dyDescent="0.3">
      <c r="A1820" s="99">
        <f>COUNT($A$1:A1819)+1</f>
        <v>1672</v>
      </c>
      <c r="B1820" s="9" t="s">
        <v>48</v>
      </c>
      <c r="C1820" s="8" t="s">
        <v>136</v>
      </c>
      <c r="D1820" s="17">
        <v>1</v>
      </c>
      <c r="E1820" s="105"/>
      <c r="F1820" s="23"/>
      <c r="G1820" s="14"/>
      <c r="H1820" s="20"/>
    </row>
    <row r="1821" spans="1:8" ht="236.25" x14ac:dyDescent="0.3">
      <c r="A1821" s="99">
        <f>COUNT($A$1:A1820)+1</f>
        <v>1673</v>
      </c>
      <c r="B1821" s="9" t="s">
        <v>1741</v>
      </c>
      <c r="C1821" s="8" t="s">
        <v>136</v>
      </c>
      <c r="D1821" s="17">
        <v>1</v>
      </c>
      <c r="E1821" s="105" t="s">
        <v>1896</v>
      </c>
      <c r="F1821" s="23"/>
      <c r="G1821" s="14"/>
      <c r="H1821" s="20"/>
    </row>
    <row r="1822" spans="1:8" x14ac:dyDescent="0.3">
      <c r="A1822" s="99">
        <f>COUNT($A$1:A1821)+1</f>
        <v>1674</v>
      </c>
      <c r="B1822" s="4" t="s">
        <v>159</v>
      </c>
      <c r="C1822" s="29" t="s">
        <v>136</v>
      </c>
      <c r="D1822" s="12">
        <v>2</v>
      </c>
      <c r="E1822" s="106"/>
      <c r="F1822" s="23"/>
      <c r="G1822" s="14"/>
      <c r="H1822" s="20"/>
    </row>
    <row r="1823" spans="1:8" ht="31.5" x14ac:dyDescent="0.3">
      <c r="A1823" s="99"/>
      <c r="B1823" s="54" t="s">
        <v>1224</v>
      </c>
      <c r="C1823" s="8"/>
      <c r="D1823" s="1"/>
      <c r="E1823" s="105"/>
      <c r="F1823" s="23"/>
      <c r="G1823" s="14"/>
      <c r="H1823" s="20"/>
    </row>
    <row r="1824" spans="1:8" ht="47.25" x14ac:dyDescent="0.3">
      <c r="A1824" s="99">
        <f>COUNT($A$1:A1823)+1</f>
        <v>1675</v>
      </c>
      <c r="B1824" s="4" t="s">
        <v>434</v>
      </c>
      <c r="C1824" s="8" t="s">
        <v>136</v>
      </c>
      <c r="D1824" s="1">
        <v>24</v>
      </c>
      <c r="E1824" s="105"/>
      <c r="F1824" s="23"/>
      <c r="G1824" s="14"/>
      <c r="H1824" s="20"/>
    </row>
    <row r="1825" spans="1:8" ht="63" x14ac:dyDescent="0.3">
      <c r="A1825" s="99">
        <f>COUNT($A$1:A1824)+1</f>
        <v>1676</v>
      </c>
      <c r="B1825" s="4" t="s">
        <v>1225</v>
      </c>
      <c r="C1825" s="8" t="s">
        <v>136</v>
      </c>
      <c r="D1825" s="1">
        <v>2</v>
      </c>
      <c r="E1825" s="105"/>
      <c r="F1825" s="23"/>
      <c r="G1825" s="14"/>
      <c r="H1825" s="20"/>
    </row>
    <row r="1826" spans="1:8" ht="31.5" x14ac:dyDescent="0.3">
      <c r="A1826" s="99">
        <f>COUNT($A$1:A1825)+1</f>
        <v>1677</v>
      </c>
      <c r="B1826" s="4" t="s">
        <v>1226</v>
      </c>
      <c r="C1826" s="8" t="s">
        <v>136</v>
      </c>
      <c r="D1826" s="1">
        <v>2</v>
      </c>
      <c r="E1826" s="105"/>
      <c r="F1826" s="23"/>
      <c r="G1826" s="14"/>
      <c r="H1826" s="20"/>
    </row>
    <row r="1827" spans="1:8" x14ac:dyDescent="0.3">
      <c r="A1827" s="99">
        <f>COUNT($A$1:A1826)+1</f>
        <v>1678</v>
      </c>
      <c r="B1827" s="100" t="s">
        <v>1674</v>
      </c>
      <c r="C1827" s="8" t="s">
        <v>136</v>
      </c>
      <c r="D1827" s="1">
        <v>2</v>
      </c>
      <c r="E1827" s="105"/>
      <c r="F1827" s="23"/>
      <c r="G1827" s="14"/>
      <c r="H1827" s="20"/>
    </row>
    <row r="1828" spans="1:8" ht="47.25" x14ac:dyDescent="0.3">
      <c r="A1828" s="99">
        <f>COUNT($A$1:A1827)+1</f>
        <v>1679</v>
      </c>
      <c r="B1828" s="4" t="s">
        <v>1227</v>
      </c>
      <c r="C1828" s="8" t="s">
        <v>136</v>
      </c>
      <c r="D1828" s="1">
        <v>2</v>
      </c>
      <c r="E1828" s="105"/>
      <c r="F1828" s="23"/>
      <c r="G1828" s="14"/>
      <c r="H1828" s="20"/>
    </row>
    <row r="1829" spans="1:8" ht="47.25" x14ac:dyDescent="0.3">
      <c r="A1829" s="99">
        <f>COUNT($A$1:A1828)+1</f>
        <v>1680</v>
      </c>
      <c r="B1829" s="4" t="s">
        <v>1228</v>
      </c>
      <c r="C1829" s="8" t="s">
        <v>136</v>
      </c>
      <c r="D1829" s="1">
        <v>2</v>
      </c>
      <c r="E1829" s="105"/>
      <c r="F1829" s="23"/>
      <c r="G1829" s="14"/>
      <c r="H1829" s="20"/>
    </row>
    <row r="1830" spans="1:8" ht="47.25" x14ac:dyDescent="0.3">
      <c r="A1830" s="99">
        <f>COUNT($A$1:A1829)+1</f>
        <v>1681</v>
      </c>
      <c r="B1830" s="4" t="s">
        <v>1229</v>
      </c>
      <c r="C1830" s="8" t="s">
        <v>136</v>
      </c>
      <c r="D1830" s="1">
        <v>2</v>
      </c>
      <c r="E1830" s="105"/>
      <c r="F1830" s="23"/>
      <c r="G1830" s="14"/>
      <c r="H1830" s="20"/>
    </row>
    <row r="1831" spans="1:8" ht="31.5" x14ac:dyDescent="0.3">
      <c r="A1831" s="99">
        <f>COUNT($A$1:A1830)+1</f>
        <v>1682</v>
      </c>
      <c r="B1831" s="4" t="s">
        <v>1230</v>
      </c>
      <c r="C1831" s="8" t="s">
        <v>136</v>
      </c>
      <c r="D1831" s="1">
        <v>2</v>
      </c>
      <c r="E1831" s="105"/>
      <c r="F1831" s="23"/>
      <c r="G1831" s="14"/>
      <c r="H1831" s="20"/>
    </row>
    <row r="1832" spans="1:8" ht="63" x14ac:dyDescent="0.3">
      <c r="A1832" s="99">
        <f>COUNT($A$1:A1831)+1</f>
        <v>1683</v>
      </c>
      <c r="B1832" s="4" t="s">
        <v>1721</v>
      </c>
      <c r="C1832" s="8" t="s">
        <v>136</v>
      </c>
      <c r="D1832" s="1">
        <v>2</v>
      </c>
      <c r="E1832" s="105"/>
      <c r="F1832" s="23"/>
      <c r="G1832" s="14"/>
      <c r="H1832" s="20"/>
    </row>
    <row r="1833" spans="1:8" ht="31.5" x14ac:dyDescent="0.3">
      <c r="A1833" s="99">
        <f>COUNT($A$1:A1832)+1</f>
        <v>1684</v>
      </c>
      <c r="B1833" s="4" t="s">
        <v>628</v>
      </c>
      <c r="C1833" s="8" t="s">
        <v>136</v>
      </c>
      <c r="D1833" s="1">
        <v>36</v>
      </c>
      <c r="E1833" s="105"/>
      <c r="F1833" s="23"/>
      <c r="G1833" s="14"/>
      <c r="H1833" s="20"/>
    </row>
    <row r="1834" spans="1:8" ht="47.25" x14ac:dyDescent="0.3">
      <c r="A1834" s="99"/>
      <c r="B1834" s="54" t="s">
        <v>1398</v>
      </c>
      <c r="C1834" s="8"/>
      <c r="D1834" s="33"/>
      <c r="E1834" s="116"/>
      <c r="F1834" s="23"/>
      <c r="G1834" s="14"/>
      <c r="H1834" s="20"/>
    </row>
    <row r="1835" spans="1:8" ht="31.5" x14ac:dyDescent="0.3">
      <c r="A1835" s="99">
        <f>COUNT($A$1:A1834)+1</f>
        <v>1685</v>
      </c>
      <c r="B1835" s="55" t="s">
        <v>1399</v>
      </c>
      <c r="C1835" s="8" t="s">
        <v>136</v>
      </c>
      <c r="D1835" s="33">
        <v>30</v>
      </c>
      <c r="E1835" s="118"/>
      <c r="F1835" s="23"/>
      <c r="G1835" s="14"/>
      <c r="H1835" s="20"/>
    </row>
    <row r="1836" spans="1:8" ht="31.5" x14ac:dyDescent="0.3">
      <c r="A1836" s="99">
        <f>COUNT($A$1:A1835)+1</f>
        <v>1686</v>
      </c>
      <c r="B1836" s="55" t="s">
        <v>1400</v>
      </c>
      <c r="C1836" s="8" t="s">
        <v>136</v>
      </c>
      <c r="D1836" s="33">
        <v>2</v>
      </c>
      <c r="E1836" s="116"/>
      <c r="F1836" s="23"/>
      <c r="G1836" s="14"/>
      <c r="H1836" s="20"/>
    </row>
    <row r="1837" spans="1:8" ht="31.5" x14ac:dyDescent="0.3">
      <c r="A1837" s="99">
        <f>COUNT($A$1:A1836)+1</f>
        <v>1687</v>
      </c>
      <c r="B1837" s="55" t="s">
        <v>1290</v>
      </c>
      <c r="C1837" s="8" t="s">
        <v>136</v>
      </c>
      <c r="D1837" s="33">
        <v>50</v>
      </c>
      <c r="E1837" s="116"/>
      <c r="F1837" s="23"/>
      <c r="G1837" s="14"/>
      <c r="H1837" s="20"/>
    </row>
    <row r="1838" spans="1:8" ht="31.5" x14ac:dyDescent="0.3">
      <c r="A1838" s="99">
        <f>COUNT($A$1:A1837)+1</f>
        <v>1688</v>
      </c>
      <c r="B1838" s="55" t="s">
        <v>1401</v>
      </c>
      <c r="C1838" s="8" t="s">
        <v>136</v>
      </c>
      <c r="D1838" s="33">
        <v>20</v>
      </c>
      <c r="E1838" s="116"/>
      <c r="F1838" s="23"/>
      <c r="G1838" s="14"/>
      <c r="H1838" s="20"/>
    </row>
    <row r="1839" spans="1:8" x14ac:dyDescent="0.3">
      <c r="A1839" s="99">
        <f>COUNT($A$1:A1838)+1</f>
        <v>1689</v>
      </c>
      <c r="B1839" s="55" t="s">
        <v>1402</v>
      </c>
      <c r="C1839" s="8" t="s">
        <v>136</v>
      </c>
      <c r="D1839" s="33">
        <v>20</v>
      </c>
      <c r="E1839" s="116"/>
      <c r="F1839" s="23"/>
      <c r="G1839" s="14"/>
      <c r="H1839" s="20"/>
    </row>
    <row r="1840" spans="1:8" ht="31.5" x14ac:dyDescent="0.3">
      <c r="A1840" s="99">
        <f>COUNT($A$1:A1839)+1</f>
        <v>1690</v>
      </c>
      <c r="B1840" s="55" t="s">
        <v>263</v>
      </c>
      <c r="C1840" s="8" t="s">
        <v>136</v>
      </c>
      <c r="D1840" s="33">
        <v>30</v>
      </c>
      <c r="E1840" s="116"/>
      <c r="F1840" s="23"/>
      <c r="G1840" s="14"/>
      <c r="H1840" s="20"/>
    </row>
    <row r="1841" spans="1:8" ht="31.5" x14ac:dyDescent="0.3">
      <c r="A1841" s="99">
        <f>COUNT($A$1:A1840)+1</f>
        <v>1691</v>
      </c>
      <c r="B1841" s="55" t="s">
        <v>1291</v>
      </c>
      <c r="C1841" s="8" t="s">
        <v>136</v>
      </c>
      <c r="D1841" s="33">
        <v>20</v>
      </c>
      <c r="E1841" s="116"/>
      <c r="F1841" s="23"/>
      <c r="G1841" s="14"/>
      <c r="H1841" s="20"/>
    </row>
    <row r="1842" spans="1:8" ht="47.25" x14ac:dyDescent="0.3">
      <c r="A1842" s="99">
        <f>COUNT($A$1:A1841)+1</f>
        <v>1692</v>
      </c>
      <c r="B1842" s="55" t="s">
        <v>1403</v>
      </c>
      <c r="C1842" s="8" t="s">
        <v>136</v>
      </c>
      <c r="D1842" s="33">
        <v>5</v>
      </c>
      <c r="E1842" s="116"/>
      <c r="F1842" s="23"/>
      <c r="G1842" s="14"/>
      <c r="H1842" s="20"/>
    </row>
    <row r="1843" spans="1:8" ht="18.75" customHeight="1" x14ac:dyDescent="0.3">
      <c r="A1843" s="99"/>
      <c r="B1843" s="56" t="s">
        <v>1404</v>
      </c>
      <c r="C1843" s="8"/>
      <c r="D1843" s="33"/>
      <c r="E1843" s="116"/>
      <c r="F1843" s="23"/>
      <c r="G1843" s="14"/>
      <c r="H1843" s="20"/>
    </row>
    <row r="1844" spans="1:8" ht="18.75" customHeight="1" x14ac:dyDescent="0.3">
      <c r="A1844" s="99"/>
      <c r="B1844" s="48" t="s">
        <v>1406</v>
      </c>
      <c r="C1844" s="8"/>
      <c r="D1844" s="17"/>
      <c r="E1844" s="105"/>
      <c r="F1844" s="23"/>
      <c r="G1844" s="14"/>
      <c r="H1844" s="20"/>
    </row>
    <row r="1845" spans="1:8" ht="18.75" customHeight="1" x14ac:dyDescent="0.3">
      <c r="A1845" s="99">
        <f>COUNT($A$1:A1844)+1</f>
        <v>1693</v>
      </c>
      <c r="B1845" s="55" t="s">
        <v>1405</v>
      </c>
      <c r="C1845" s="8" t="s">
        <v>136</v>
      </c>
      <c r="D1845" s="17">
        <v>1</v>
      </c>
      <c r="E1845" s="105"/>
      <c r="F1845" s="23"/>
      <c r="G1845" s="14"/>
      <c r="H1845" s="20"/>
    </row>
    <row r="1846" spans="1:8" ht="18.75" customHeight="1" x14ac:dyDescent="0.3">
      <c r="A1846" s="99"/>
      <c r="B1846" s="54" t="s">
        <v>1407</v>
      </c>
      <c r="C1846" s="8"/>
      <c r="D1846" s="18"/>
      <c r="E1846" s="105"/>
      <c r="F1846" s="23"/>
      <c r="G1846" s="14"/>
      <c r="H1846" s="20"/>
    </row>
    <row r="1847" spans="1:8" ht="18.75" customHeight="1" x14ac:dyDescent="0.3">
      <c r="A1847" s="99">
        <f>COUNT($A$1:A1846)+1</f>
        <v>1694</v>
      </c>
      <c r="B1847" s="55" t="s">
        <v>1408</v>
      </c>
      <c r="C1847" s="8" t="s">
        <v>136</v>
      </c>
      <c r="D1847" s="18">
        <v>4</v>
      </c>
      <c r="E1847" s="105" t="s">
        <v>1886</v>
      </c>
      <c r="F1847" s="23"/>
      <c r="G1847" s="14"/>
      <c r="H1847" s="20"/>
    </row>
    <row r="1848" spans="1:8" ht="18.75" customHeight="1" x14ac:dyDescent="0.3">
      <c r="A1848" s="99">
        <f>COUNT($A$1:A1847)+1</f>
        <v>1695</v>
      </c>
      <c r="B1848" s="4" t="s">
        <v>1697</v>
      </c>
      <c r="C1848" s="8" t="s">
        <v>136</v>
      </c>
      <c r="D1848" s="18">
        <v>200</v>
      </c>
      <c r="E1848" s="105" t="s">
        <v>1887</v>
      </c>
      <c r="F1848" s="23"/>
      <c r="G1848" s="14"/>
      <c r="H1848" s="20"/>
    </row>
    <row r="1849" spans="1:8" ht="18.75" customHeight="1" x14ac:dyDescent="0.3">
      <c r="A1849" s="99">
        <f>COUNT($A$1:A1848)+1</f>
        <v>1696</v>
      </c>
      <c r="B1849" s="4" t="s">
        <v>1696</v>
      </c>
      <c r="C1849" s="8" t="s">
        <v>136</v>
      </c>
      <c r="D1849" s="18">
        <v>40</v>
      </c>
      <c r="E1849" s="105" t="s">
        <v>1888</v>
      </c>
      <c r="F1849" s="23"/>
      <c r="G1849" s="14"/>
      <c r="H1849" s="20"/>
    </row>
    <row r="1850" spans="1:8" ht="18.75" customHeight="1" x14ac:dyDescent="0.3">
      <c r="A1850" s="99">
        <f>COUNT($A$1:A1849)+1</f>
        <v>1697</v>
      </c>
      <c r="B1850" s="9" t="s">
        <v>1695</v>
      </c>
      <c r="C1850" s="8" t="s">
        <v>136</v>
      </c>
      <c r="D1850" s="18">
        <v>300</v>
      </c>
      <c r="E1850" s="105" t="s">
        <v>1889</v>
      </c>
      <c r="F1850" s="23"/>
      <c r="G1850" s="14"/>
      <c r="H1850" s="20"/>
    </row>
    <row r="1851" spans="1:8" ht="18.75" customHeight="1" x14ac:dyDescent="0.3">
      <c r="A1851" s="99">
        <f>COUNT($A$1:A1850)+1</f>
        <v>1698</v>
      </c>
      <c r="B1851" s="4" t="s">
        <v>1409</v>
      </c>
      <c r="C1851" s="8" t="s">
        <v>136</v>
      </c>
      <c r="D1851" s="18">
        <v>4</v>
      </c>
      <c r="E1851" s="105" t="s">
        <v>1893</v>
      </c>
      <c r="F1851" s="23"/>
      <c r="G1851" s="14"/>
      <c r="H1851" s="20"/>
    </row>
    <row r="1852" spans="1:8" ht="18.75" customHeight="1" x14ac:dyDescent="0.3">
      <c r="A1852" s="99">
        <f>COUNT($A$1:A1851)+1</f>
        <v>1699</v>
      </c>
      <c r="B1852" s="4" t="s">
        <v>1410</v>
      </c>
      <c r="C1852" s="8" t="s">
        <v>136</v>
      </c>
      <c r="D1852" s="18">
        <v>4</v>
      </c>
      <c r="E1852" s="105" t="s">
        <v>1894</v>
      </c>
      <c r="F1852" s="23"/>
      <c r="G1852" s="14"/>
      <c r="H1852" s="20"/>
    </row>
    <row r="1853" spans="1:8" ht="18.75" customHeight="1" x14ac:dyDescent="0.3">
      <c r="A1853" s="99">
        <f>COUNT($A$1:A1852)+1</f>
        <v>1700</v>
      </c>
      <c r="B1853" s="4" t="s">
        <v>1411</v>
      </c>
      <c r="C1853" s="8" t="s">
        <v>136</v>
      </c>
      <c r="D1853" s="18">
        <v>4</v>
      </c>
      <c r="E1853" s="105" t="s">
        <v>1890</v>
      </c>
      <c r="F1853" s="23"/>
      <c r="G1853" s="14"/>
      <c r="H1853" s="20"/>
    </row>
    <row r="1854" spans="1:8" ht="18.75" customHeight="1" x14ac:dyDescent="0.3">
      <c r="A1854" s="99">
        <f>COUNT($A$1:A1853)+1</f>
        <v>1701</v>
      </c>
      <c r="B1854" s="4" t="s">
        <v>1301</v>
      </c>
      <c r="C1854" s="8" t="s">
        <v>136</v>
      </c>
      <c r="D1854" s="18">
        <v>100</v>
      </c>
      <c r="E1854" s="105" t="s">
        <v>1892</v>
      </c>
      <c r="F1854" s="23"/>
      <c r="G1854" s="14"/>
      <c r="H1854" s="20"/>
    </row>
    <row r="1855" spans="1:8" ht="18.75" customHeight="1" x14ac:dyDescent="0.3">
      <c r="A1855" s="99">
        <f>COUNT($A$1:A1854)+1</f>
        <v>1702</v>
      </c>
      <c r="B1855" s="4" t="s">
        <v>1412</v>
      </c>
      <c r="C1855" s="8" t="s">
        <v>136</v>
      </c>
      <c r="D1855" s="18">
        <v>300</v>
      </c>
      <c r="E1855" s="105" t="s">
        <v>1894</v>
      </c>
      <c r="F1855" s="23"/>
      <c r="G1855" s="14"/>
      <c r="H1855" s="20"/>
    </row>
    <row r="1856" spans="1:8" ht="18.75" customHeight="1" x14ac:dyDescent="0.3">
      <c r="A1856" s="99">
        <f>COUNT($A$1:A1855)+1</f>
        <v>1703</v>
      </c>
      <c r="B1856" s="4" t="s">
        <v>1723</v>
      </c>
      <c r="C1856" s="8" t="s">
        <v>136</v>
      </c>
      <c r="D1856" s="18">
        <v>20</v>
      </c>
      <c r="E1856" s="105" t="s">
        <v>1894</v>
      </c>
      <c r="F1856" s="23"/>
      <c r="G1856" s="14"/>
      <c r="H1856" s="20"/>
    </row>
    <row r="1857" spans="1:8" ht="18.75" customHeight="1" x14ac:dyDescent="0.3">
      <c r="A1857" s="99">
        <f>COUNT($A$1:A1856)+1</f>
        <v>1704</v>
      </c>
      <c r="B1857" s="55" t="s">
        <v>1413</v>
      </c>
      <c r="C1857" s="8" t="s">
        <v>136</v>
      </c>
      <c r="D1857" s="18">
        <v>50</v>
      </c>
      <c r="E1857" s="105" t="s">
        <v>1894</v>
      </c>
      <c r="F1857" s="23"/>
      <c r="G1857" s="14"/>
      <c r="H1857" s="20"/>
    </row>
    <row r="1858" spans="1:8" ht="18.75" customHeight="1" x14ac:dyDescent="0.3">
      <c r="A1858" s="99">
        <f>COUNT($A$1:A1857)+1</f>
        <v>1705</v>
      </c>
      <c r="B1858" s="4" t="s">
        <v>1414</v>
      </c>
      <c r="C1858" s="8" t="s">
        <v>136</v>
      </c>
      <c r="D1858" s="18">
        <v>27</v>
      </c>
      <c r="E1858" s="105" t="s">
        <v>1891</v>
      </c>
      <c r="F1858" s="23"/>
      <c r="G1858" s="14"/>
      <c r="H1858" s="20"/>
    </row>
    <row r="1859" spans="1:8" ht="18.75" customHeight="1" x14ac:dyDescent="0.3">
      <c r="A1859" s="99"/>
      <c r="B1859" s="54" t="s">
        <v>65</v>
      </c>
      <c r="C1859" s="8"/>
      <c r="D1859" s="18"/>
      <c r="E1859" s="105"/>
      <c r="F1859" s="23"/>
      <c r="G1859" s="14"/>
      <c r="H1859" s="20"/>
    </row>
    <row r="1860" spans="1:8" ht="18.75" customHeight="1" x14ac:dyDescent="0.3">
      <c r="A1860" s="99">
        <f>COUNT($A$1:A1859)+1</f>
        <v>1706</v>
      </c>
      <c r="B1860" s="4" t="s">
        <v>159</v>
      </c>
      <c r="C1860" s="29" t="s">
        <v>136</v>
      </c>
      <c r="D1860" s="12">
        <v>8</v>
      </c>
      <c r="E1860" s="106"/>
      <c r="F1860" s="23"/>
      <c r="G1860" s="14"/>
      <c r="H1860" s="20"/>
    </row>
    <row r="1861" spans="1:8" ht="18.75" customHeight="1" x14ac:dyDescent="0.3">
      <c r="A1861" s="99">
        <f>COUNT($A$1:A1860)+1</f>
        <v>1707</v>
      </c>
      <c r="B1861" s="4" t="s">
        <v>1684</v>
      </c>
      <c r="C1861" s="29" t="s">
        <v>136</v>
      </c>
      <c r="D1861" s="12">
        <v>16</v>
      </c>
      <c r="E1861" s="106"/>
      <c r="F1861" s="23"/>
      <c r="G1861" s="14"/>
      <c r="H1861" s="20"/>
    </row>
    <row r="1862" spans="1:8" ht="18.75" customHeight="1" x14ac:dyDescent="0.3">
      <c r="A1862" s="99">
        <f>COUNT($A$1:A1861)+1</f>
        <v>1708</v>
      </c>
      <c r="B1862" s="4" t="s">
        <v>69</v>
      </c>
      <c r="C1862" s="29" t="s">
        <v>136</v>
      </c>
      <c r="D1862" s="12">
        <v>8</v>
      </c>
      <c r="E1862" s="106"/>
      <c r="F1862" s="23"/>
      <c r="G1862" s="14"/>
      <c r="H1862" s="20"/>
    </row>
    <row r="1863" spans="1:8" ht="18.75" customHeight="1" x14ac:dyDescent="0.3">
      <c r="A1863" s="99">
        <f>COUNT($A$1:A1862)+1</f>
        <v>1709</v>
      </c>
      <c r="B1863" s="9" t="s">
        <v>320</v>
      </c>
      <c r="C1863" s="8" t="s">
        <v>136</v>
      </c>
      <c r="D1863" s="8">
        <v>4</v>
      </c>
      <c r="E1863" s="105" t="s">
        <v>1880</v>
      </c>
      <c r="F1863" s="23"/>
      <c r="G1863" s="14"/>
      <c r="H1863" s="20"/>
    </row>
    <row r="1864" spans="1:8" ht="18.75" customHeight="1" x14ac:dyDescent="0.3">
      <c r="A1864" s="99">
        <f>COUNT($A$1:A1863)+1</f>
        <v>1710</v>
      </c>
      <c r="B1864" s="9" t="s">
        <v>1741</v>
      </c>
      <c r="C1864" s="8" t="s">
        <v>136</v>
      </c>
      <c r="D1864" s="17">
        <v>3</v>
      </c>
      <c r="E1864" s="105" t="s">
        <v>1896</v>
      </c>
      <c r="F1864" s="23"/>
      <c r="G1864" s="14"/>
      <c r="H1864" s="20"/>
    </row>
    <row r="1865" spans="1:8" ht="18.75" customHeight="1" x14ac:dyDescent="0.3">
      <c r="A1865" s="99">
        <f>COUNT($A$1:A1864)+1</f>
        <v>1711</v>
      </c>
      <c r="B1865" s="9" t="s">
        <v>712</v>
      </c>
      <c r="C1865" s="8" t="s">
        <v>136</v>
      </c>
      <c r="D1865" s="8">
        <v>3</v>
      </c>
      <c r="E1865" s="105" t="s">
        <v>1895</v>
      </c>
      <c r="F1865" s="23"/>
      <c r="G1865" s="14"/>
      <c r="H1865" s="20"/>
    </row>
    <row r="1866" spans="1:8" ht="18.75" customHeight="1" x14ac:dyDescent="0.3">
      <c r="A1866" s="99"/>
      <c r="B1866" s="54" t="s">
        <v>66</v>
      </c>
      <c r="C1866" s="8"/>
      <c r="D1866" s="18"/>
      <c r="E1866" s="105"/>
      <c r="F1866" s="23"/>
      <c r="G1866" s="14"/>
      <c r="H1866" s="20"/>
    </row>
    <row r="1867" spans="1:8" ht="18.75" customHeight="1" x14ac:dyDescent="0.3">
      <c r="A1867" s="99">
        <f>COUNT($A$1:A1866)+1</f>
        <v>1712</v>
      </c>
      <c r="B1867" s="9" t="s">
        <v>64</v>
      </c>
      <c r="C1867" s="8" t="s">
        <v>136</v>
      </c>
      <c r="D1867" s="8">
        <v>13</v>
      </c>
      <c r="E1867" s="105"/>
      <c r="F1867" s="22">
        <v>27</v>
      </c>
      <c r="G1867" s="6">
        <v>3700</v>
      </c>
      <c r="H1867" s="6">
        <f>F1867*G1867</f>
        <v>99900</v>
      </c>
    </row>
    <row r="1868" spans="1:8" ht="18.75" customHeight="1" x14ac:dyDescent="0.3">
      <c r="A1868" s="99"/>
      <c r="B1868" s="28" t="s">
        <v>67</v>
      </c>
      <c r="C1868" s="8"/>
      <c r="D1868" s="8"/>
      <c r="E1868" s="105"/>
      <c r="F1868" s="23"/>
      <c r="G1868" s="14"/>
      <c r="H1868" s="20"/>
    </row>
    <row r="1869" spans="1:8" ht="18.75" customHeight="1" x14ac:dyDescent="0.3">
      <c r="A1869" s="99">
        <f>COUNT($A$1:A1868)+1</f>
        <v>1713</v>
      </c>
      <c r="B1869" s="4" t="s">
        <v>159</v>
      </c>
      <c r="C1869" s="29" t="s">
        <v>136</v>
      </c>
      <c r="D1869" s="12">
        <v>1</v>
      </c>
      <c r="E1869" s="106"/>
      <c r="F1869" s="23"/>
      <c r="G1869" s="14"/>
      <c r="H1869" s="20"/>
    </row>
    <row r="1870" spans="1:8" ht="18.75" customHeight="1" x14ac:dyDescent="0.3">
      <c r="A1870" s="99">
        <f>COUNT($A$1:A1869)+1</f>
        <v>1714</v>
      </c>
      <c r="B1870" s="4" t="s">
        <v>1684</v>
      </c>
      <c r="C1870" s="29" t="s">
        <v>136</v>
      </c>
      <c r="D1870" s="12">
        <v>1</v>
      </c>
      <c r="E1870" s="106"/>
      <c r="F1870" s="23"/>
      <c r="G1870" s="14"/>
      <c r="H1870" s="20"/>
    </row>
    <row r="1871" spans="1:8" ht="18.75" customHeight="1" x14ac:dyDescent="0.3">
      <c r="A1871" s="99">
        <f>COUNT($A$1:A1870)+1</f>
        <v>1715</v>
      </c>
      <c r="B1871" s="4" t="s">
        <v>69</v>
      </c>
      <c r="C1871" s="29" t="s">
        <v>136</v>
      </c>
      <c r="D1871" s="12">
        <v>1</v>
      </c>
      <c r="E1871" s="106"/>
      <c r="F1871" s="23"/>
      <c r="G1871" s="14"/>
      <c r="H1871" s="20"/>
    </row>
    <row r="1872" spans="1:8" ht="18.75" customHeight="1" x14ac:dyDescent="0.3">
      <c r="A1872" s="99">
        <f>COUNT($A$1:A1871)+1</f>
        <v>1716</v>
      </c>
      <c r="B1872" s="9" t="s">
        <v>1350</v>
      </c>
      <c r="C1872" s="8" t="s">
        <v>136</v>
      </c>
      <c r="D1872" s="8">
        <v>1</v>
      </c>
      <c r="E1872" s="105"/>
      <c r="F1872" s="23"/>
      <c r="G1872" s="14"/>
      <c r="H1872" s="20"/>
    </row>
    <row r="1873" spans="1:8" ht="18.75" customHeight="1" x14ac:dyDescent="0.3">
      <c r="A1873" s="99">
        <f>COUNT($A$1:A1872)+1</f>
        <v>1717</v>
      </c>
      <c r="B1873" s="9" t="s">
        <v>1741</v>
      </c>
      <c r="C1873" s="8" t="s">
        <v>136</v>
      </c>
      <c r="D1873" s="17">
        <v>1</v>
      </c>
      <c r="E1873" s="105" t="s">
        <v>1896</v>
      </c>
      <c r="F1873" s="23"/>
      <c r="G1873" s="14"/>
      <c r="H1873" s="20"/>
    </row>
    <row r="1874" spans="1:8" ht="18.75" customHeight="1" x14ac:dyDescent="0.3">
      <c r="A1874" s="99">
        <f>COUNT($A$1:A1873)+1</f>
        <v>1718</v>
      </c>
      <c r="B1874" s="9" t="s">
        <v>712</v>
      </c>
      <c r="C1874" s="8" t="s">
        <v>136</v>
      </c>
      <c r="D1874" s="8">
        <v>1</v>
      </c>
      <c r="E1874" s="105" t="s">
        <v>1895</v>
      </c>
      <c r="F1874" s="23"/>
      <c r="G1874" s="14"/>
      <c r="H1874" s="20"/>
    </row>
    <row r="1875" spans="1:8" ht="18.75" customHeight="1" x14ac:dyDescent="0.3">
      <c r="A1875" s="99"/>
      <c r="B1875" s="57" t="s">
        <v>1415</v>
      </c>
      <c r="C1875" s="8"/>
      <c r="D1875" s="33"/>
      <c r="E1875" s="116"/>
      <c r="F1875" s="23"/>
      <c r="G1875" s="14"/>
      <c r="H1875" s="20"/>
    </row>
    <row r="1876" spans="1:8" ht="18.75" customHeight="1" x14ac:dyDescent="0.3">
      <c r="A1876" s="99">
        <f>COUNT($A$1:A1875)+1</f>
        <v>1719</v>
      </c>
      <c r="B1876" s="4" t="s">
        <v>1762</v>
      </c>
      <c r="C1876" s="8" t="s">
        <v>703</v>
      </c>
      <c r="D1876" s="33">
        <v>1400</v>
      </c>
      <c r="E1876" s="116"/>
      <c r="F1876" s="23"/>
      <c r="G1876" s="14"/>
      <c r="H1876" s="20"/>
    </row>
    <row r="1877" spans="1:8" ht="18.75" customHeight="1" x14ac:dyDescent="0.3">
      <c r="A1877" s="99">
        <f>COUNT($A$1:A1876)+1</f>
        <v>1720</v>
      </c>
      <c r="B1877" s="9" t="s">
        <v>1769</v>
      </c>
      <c r="C1877" s="8" t="s">
        <v>136</v>
      </c>
      <c r="D1877" s="18">
        <v>310</v>
      </c>
      <c r="E1877" s="105"/>
      <c r="F1877" s="23"/>
      <c r="G1877" s="14"/>
      <c r="H1877" s="20"/>
    </row>
    <row r="1878" spans="1:8" ht="18.75" customHeight="1" x14ac:dyDescent="0.3">
      <c r="A1878" s="99">
        <f>COUNT($A$1:A1877)+1</f>
        <v>1721</v>
      </c>
      <c r="B1878" s="58" t="s">
        <v>1687</v>
      </c>
      <c r="C1878" s="8" t="s">
        <v>136</v>
      </c>
      <c r="D1878" s="33">
        <v>400</v>
      </c>
      <c r="E1878" s="116"/>
      <c r="F1878" s="23"/>
      <c r="G1878" s="14"/>
      <c r="H1878" s="20"/>
    </row>
    <row r="1879" spans="1:8" ht="18.75" customHeight="1" x14ac:dyDescent="0.3">
      <c r="A1879" s="99">
        <f>COUNT($A$1:A1878)+1</f>
        <v>1722</v>
      </c>
      <c r="B1879" s="30" t="s">
        <v>72</v>
      </c>
      <c r="C1879" s="21" t="s">
        <v>136</v>
      </c>
      <c r="D1879" s="8">
        <v>1</v>
      </c>
      <c r="E1879" s="105"/>
      <c r="F1879" s="23"/>
      <c r="G1879" s="14"/>
      <c r="H1879" s="20"/>
    </row>
    <row r="1880" spans="1:8" ht="18.75" customHeight="1" x14ac:dyDescent="0.3">
      <c r="A1880" s="99">
        <f>COUNT($A$1:A1879)+1</f>
        <v>1723</v>
      </c>
      <c r="B1880" s="7" t="s">
        <v>73</v>
      </c>
      <c r="C1880" s="8" t="s">
        <v>136</v>
      </c>
      <c r="D1880" s="8">
        <v>3</v>
      </c>
      <c r="E1880" s="105"/>
      <c r="F1880" s="23"/>
      <c r="G1880" s="14"/>
      <c r="H1880" s="20"/>
    </row>
    <row r="1881" spans="1:8" ht="18.75" customHeight="1" x14ac:dyDescent="0.3">
      <c r="A1881" s="99">
        <f>COUNT($A$1:A1880)+1</f>
        <v>1724</v>
      </c>
      <c r="B1881" s="9" t="s">
        <v>1416</v>
      </c>
      <c r="C1881" s="8" t="s">
        <v>136</v>
      </c>
      <c r="D1881" s="18">
        <v>6</v>
      </c>
      <c r="E1881" s="106" t="s">
        <v>1885</v>
      </c>
      <c r="F1881" s="23"/>
      <c r="G1881" s="14"/>
      <c r="H1881" s="20"/>
    </row>
    <row r="1882" spans="1:8" ht="18.75" customHeight="1" x14ac:dyDescent="0.3">
      <c r="A1882" s="99">
        <f>COUNT($A$1:A1881)+1</f>
        <v>1725</v>
      </c>
      <c r="B1882" s="4" t="s">
        <v>1704</v>
      </c>
      <c r="C1882" s="8" t="s">
        <v>136</v>
      </c>
      <c r="D1882" s="1">
        <v>4</v>
      </c>
      <c r="E1882" s="105"/>
      <c r="F1882" s="23"/>
      <c r="G1882" s="14"/>
      <c r="H1882" s="20"/>
    </row>
    <row r="1883" spans="1:8" ht="18.75" customHeight="1" x14ac:dyDescent="0.3">
      <c r="A1883" s="99">
        <f>COUNT($A$1:A1882)+1</f>
        <v>1726</v>
      </c>
      <c r="B1883" s="9" t="s">
        <v>1707</v>
      </c>
      <c r="C1883" s="8" t="s">
        <v>136</v>
      </c>
      <c r="D1883" s="8">
        <v>100</v>
      </c>
      <c r="E1883" s="105"/>
      <c r="F1883" s="23"/>
      <c r="G1883" s="14"/>
      <c r="H1883" s="20"/>
    </row>
    <row r="1884" spans="1:8" ht="18.75" customHeight="1" x14ac:dyDescent="0.3">
      <c r="A1884" s="99">
        <f>COUNT($A$1:A1883)+1</f>
        <v>1727</v>
      </c>
      <c r="B1884" s="9" t="s">
        <v>1701</v>
      </c>
      <c r="C1884" s="8" t="s">
        <v>136</v>
      </c>
      <c r="D1884" s="8">
        <v>1</v>
      </c>
      <c r="E1884" s="105"/>
      <c r="F1884" s="23"/>
      <c r="G1884" s="14"/>
      <c r="H1884" s="20"/>
    </row>
    <row r="1885" spans="1:8" ht="18.75" customHeight="1" x14ac:dyDescent="0.3">
      <c r="A1885" s="99">
        <f>COUNT($A$1:A1884)+1</f>
        <v>1728</v>
      </c>
      <c r="B1885" s="9" t="s">
        <v>1705</v>
      </c>
      <c r="C1885" s="8" t="s">
        <v>136</v>
      </c>
      <c r="D1885" s="8">
        <v>2</v>
      </c>
      <c r="E1885" s="105"/>
      <c r="F1885" s="23"/>
      <c r="G1885" s="14"/>
      <c r="H1885" s="20"/>
    </row>
    <row r="1886" spans="1:8" ht="18.75" customHeight="1" x14ac:dyDescent="0.3">
      <c r="A1886" s="99"/>
      <c r="B1886" s="28" t="s">
        <v>1347</v>
      </c>
      <c r="C1886" s="8"/>
      <c r="D1886" s="10"/>
      <c r="E1886" s="105"/>
      <c r="F1886" s="23"/>
      <c r="G1886" s="14"/>
      <c r="H1886" s="20"/>
    </row>
    <row r="1887" spans="1:8" ht="18.75" customHeight="1" x14ac:dyDescent="0.3">
      <c r="A1887" s="99">
        <f>COUNT($A$1:A1886)+1</f>
        <v>1729</v>
      </c>
      <c r="B1887" s="9" t="s">
        <v>279</v>
      </c>
      <c r="C1887" s="8" t="s">
        <v>136</v>
      </c>
      <c r="D1887" s="10">
        <v>6</v>
      </c>
      <c r="E1887" s="105"/>
      <c r="F1887" s="23"/>
      <c r="G1887" s="14"/>
      <c r="H1887" s="20"/>
    </row>
    <row r="1888" spans="1:8" ht="18.75" customHeight="1" x14ac:dyDescent="0.3">
      <c r="A1888" s="99">
        <f>COUNT($A$1:A1887)+1</f>
        <v>1730</v>
      </c>
      <c r="B1888" s="9" t="s">
        <v>193</v>
      </c>
      <c r="C1888" s="8" t="s">
        <v>136</v>
      </c>
      <c r="D1888" s="10">
        <v>6</v>
      </c>
      <c r="E1888" s="105"/>
      <c r="F1888" s="23"/>
      <c r="G1888" s="14"/>
      <c r="H1888" s="20"/>
    </row>
    <row r="1889" spans="1:12" ht="18.75" customHeight="1" x14ac:dyDescent="0.3">
      <c r="A1889" s="99">
        <f>COUNT($A$1:A1888)+1</f>
        <v>1731</v>
      </c>
      <c r="B1889" s="9" t="s">
        <v>278</v>
      </c>
      <c r="C1889" s="8" t="s">
        <v>136</v>
      </c>
      <c r="D1889" s="10">
        <v>6</v>
      </c>
      <c r="E1889" s="105"/>
      <c r="F1889" s="23"/>
      <c r="G1889" s="14"/>
      <c r="H1889" s="20"/>
    </row>
    <row r="1890" spans="1:12" ht="18.75" customHeight="1" x14ac:dyDescent="0.3">
      <c r="A1890" s="99">
        <f>COUNT($A$1:A1889)+1</f>
        <v>1732</v>
      </c>
      <c r="B1890" s="9" t="s">
        <v>277</v>
      </c>
      <c r="C1890" s="8" t="s">
        <v>136</v>
      </c>
      <c r="D1890" s="10">
        <v>6</v>
      </c>
      <c r="E1890" s="105"/>
      <c r="F1890" s="23"/>
      <c r="G1890" s="14"/>
      <c r="H1890" s="20"/>
    </row>
    <row r="1891" spans="1:12" ht="18.75" customHeight="1" x14ac:dyDescent="0.3">
      <c r="A1891" s="99">
        <f>COUNT($A$1:A1890)+1</f>
        <v>1733</v>
      </c>
      <c r="B1891" s="9" t="s">
        <v>276</v>
      </c>
      <c r="C1891" s="8" t="s">
        <v>136</v>
      </c>
      <c r="D1891" s="10">
        <v>6</v>
      </c>
      <c r="E1891" s="105"/>
      <c r="F1891" s="23"/>
      <c r="G1891" s="14"/>
      <c r="H1891" s="20"/>
    </row>
    <row r="1892" spans="1:12" ht="18.75" customHeight="1" x14ac:dyDescent="0.3">
      <c r="A1892" s="99">
        <f>COUNT($A$1:A1891)+1</f>
        <v>1734</v>
      </c>
      <c r="B1892" s="9" t="s">
        <v>275</v>
      </c>
      <c r="C1892" s="8" t="s">
        <v>136</v>
      </c>
      <c r="D1892" s="10">
        <v>6</v>
      </c>
      <c r="E1892" s="105"/>
      <c r="F1892" s="23"/>
      <c r="G1892" s="14"/>
      <c r="H1892" s="20"/>
    </row>
    <row r="1893" spans="1:12" ht="18.75" customHeight="1" x14ac:dyDescent="0.3">
      <c r="A1893" s="99"/>
      <c r="B1893" s="54" t="s">
        <v>1348</v>
      </c>
      <c r="C1893" s="8"/>
      <c r="D1893" s="10"/>
      <c r="E1893" s="105"/>
      <c r="F1893" s="23"/>
      <c r="G1893" s="14"/>
      <c r="H1893" s="20"/>
    </row>
    <row r="1894" spans="1:12" ht="18.75" customHeight="1" x14ac:dyDescent="0.3">
      <c r="A1894" s="99">
        <f>COUNT($A$1:A1893)+1</f>
        <v>1735</v>
      </c>
      <c r="B1894" s="9" t="s">
        <v>281</v>
      </c>
      <c r="C1894" s="8" t="s">
        <v>136</v>
      </c>
      <c r="D1894" s="10">
        <v>6</v>
      </c>
      <c r="E1894" s="105"/>
      <c r="F1894" s="23"/>
      <c r="G1894" s="14"/>
      <c r="H1894" s="20"/>
    </row>
    <row r="1895" spans="1:12" ht="18.75" customHeight="1" x14ac:dyDescent="0.3">
      <c r="A1895" s="99">
        <f>COUNT($A$1:A1894)+1</f>
        <v>1736</v>
      </c>
      <c r="B1895" s="9" t="s">
        <v>280</v>
      </c>
      <c r="C1895" s="8" t="s">
        <v>136</v>
      </c>
      <c r="D1895" s="10">
        <v>18</v>
      </c>
      <c r="E1895" s="105"/>
      <c r="F1895" s="23"/>
      <c r="G1895" s="14"/>
      <c r="H1895" s="20"/>
    </row>
    <row r="1896" spans="1:12" ht="18.75" customHeight="1" x14ac:dyDescent="0.3">
      <c r="A1896" s="99">
        <f>COUNT($A$1:A1895)+1</f>
        <v>1737</v>
      </c>
      <c r="B1896" s="9" t="s">
        <v>282</v>
      </c>
      <c r="C1896" s="8" t="s">
        <v>136</v>
      </c>
      <c r="D1896" s="10">
        <v>18</v>
      </c>
      <c r="E1896" s="105"/>
      <c r="F1896" s="23"/>
      <c r="G1896" s="14"/>
      <c r="H1896" s="20"/>
    </row>
    <row r="1897" spans="1:12" ht="18.75" customHeight="1" x14ac:dyDescent="0.3">
      <c r="A1897" s="99">
        <f>COUNT($A$1:A1896)+1</f>
        <v>1738</v>
      </c>
      <c r="B1897" s="9" t="s">
        <v>283</v>
      </c>
      <c r="C1897" s="8" t="s">
        <v>136</v>
      </c>
      <c r="D1897" s="10">
        <v>6</v>
      </c>
      <c r="E1897" s="105"/>
      <c r="F1897" s="23"/>
      <c r="G1897" s="14"/>
      <c r="H1897" s="20"/>
    </row>
    <row r="1898" spans="1:12" ht="18.75" customHeight="1" x14ac:dyDescent="0.3">
      <c r="A1898" s="99">
        <f>COUNT($A$1:A1897)+1</f>
        <v>1739</v>
      </c>
      <c r="B1898" s="9" t="s">
        <v>284</v>
      </c>
      <c r="C1898" s="8" t="s">
        <v>136</v>
      </c>
      <c r="D1898" s="10">
        <v>6</v>
      </c>
      <c r="E1898" s="105"/>
      <c r="F1898" s="23"/>
      <c r="G1898" s="14"/>
      <c r="H1898" s="20"/>
    </row>
    <row r="1899" spans="1:12" ht="18.75" customHeight="1" x14ac:dyDescent="0.3">
      <c r="A1899" s="99">
        <f>COUNT($A$1:A1898)+1</f>
        <v>1740</v>
      </c>
      <c r="B1899" s="9" t="s">
        <v>285</v>
      </c>
      <c r="C1899" s="8" t="s">
        <v>136</v>
      </c>
      <c r="D1899" s="10">
        <v>6</v>
      </c>
      <c r="E1899" s="105"/>
      <c r="F1899" s="23"/>
      <c r="G1899" s="14"/>
      <c r="H1899" s="20"/>
    </row>
    <row r="1900" spans="1:12" ht="18.75" customHeight="1" x14ac:dyDescent="0.25">
      <c r="A1900" s="72"/>
      <c r="B1900" s="59" t="s">
        <v>1594</v>
      </c>
      <c r="C1900" s="8"/>
      <c r="D1900" s="60"/>
      <c r="E1900" s="105"/>
      <c r="F1900" s="23"/>
      <c r="G1900" s="14"/>
      <c r="H1900" s="62">
        <f>SUM(H6:H1899)</f>
        <v>537185</v>
      </c>
    </row>
    <row r="1901" spans="1:12" x14ac:dyDescent="0.25">
      <c r="J1901" s="65"/>
    </row>
    <row r="1902" spans="1:12" x14ac:dyDescent="0.25">
      <c r="J1902" s="66"/>
    </row>
    <row r="1903" spans="1:12" s="63" customFormat="1" ht="55.15" customHeight="1" x14ac:dyDescent="0.3">
      <c r="A1903" s="129" t="s">
        <v>1773</v>
      </c>
      <c r="B1903" s="129"/>
      <c r="C1903" s="129"/>
      <c r="D1903" s="129"/>
      <c r="E1903" s="120" t="s">
        <v>1724</v>
      </c>
      <c r="I1903" s="67"/>
      <c r="J1903" s="64"/>
      <c r="K1903" s="64"/>
      <c r="L1903" s="64"/>
    </row>
    <row r="1904" spans="1:12" s="63" customFormat="1" ht="21" customHeight="1" x14ac:dyDescent="0.25">
      <c r="A1904" s="98"/>
      <c r="B1904" s="5"/>
      <c r="C1904" s="3"/>
      <c r="D1904" s="2"/>
      <c r="E1904" s="119"/>
      <c r="I1904" s="67"/>
      <c r="J1904" s="64"/>
      <c r="K1904" s="64"/>
      <c r="L1904" s="64"/>
    </row>
    <row r="1905" spans="1:12" s="63" customFormat="1" ht="13.5" customHeight="1" x14ac:dyDescent="0.25">
      <c r="A1905" s="98"/>
      <c r="B1905" s="5"/>
      <c r="C1905" s="3"/>
      <c r="D1905" s="2"/>
      <c r="E1905" s="119"/>
      <c r="I1905" s="67"/>
      <c r="J1905" s="64"/>
      <c r="K1905" s="64"/>
      <c r="L1905" s="64"/>
    </row>
    <row r="1906" spans="1:12" hidden="1" x14ac:dyDescent="0.25"/>
    <row r="1907" spans="1:12" hidden="1" x14ac:dyDescent="0.25"/>
    <row r="1908" spans="1:12" ht="1.5" hidden="1" customHeight="1" x14ac:dyDescent="0.25"/>
    <row r="1909" spans="1:12" hidden="1" x14ac:dyDescent="0.25"/>
    <row r="1910" spans="1:12" hidden="1" x14ac:dyDescent="0.25"/>
    <row r="1911" spans="1:12" ht="16.5" hidden="1" x14ac:dyDescent="0.25">
      <c r="A1911" s="125"/>
      <c r="B1911" s="126"/>
    </row>
    <row r="1912" spans="1:12" hidden="1" x14ac:dyDescent="0.25"/>
    <row r="1913" spans="1:12" hidden="1" x14ac:dyDescent="0.25"/>
    <row r="1914" spans="1:12" hidden="1" x14ac:dyDescent="0.25"/>
    <row r="1915" spans="1:12" hidden="1" x14ac:dyDescent="0.25"/>
    <row r="1916" spans="1:12" hidden="1" x14ac:dyDescent="0.25"/>
    <row r="1917" spans="1:12" hidden="1" x14ac:dyDescent="0.25"/>
    <row r="1918" spans="1:12" hidden="1" x14ac:dyDescent="0.25"/>
    <row r="1919" spans="1:12" hidden="1" x14ac:dyDescent="0.25"/>
    <row r="1920" spans="1:12" hidden="1" x14ac:dyDescent="0.25"/>
    <row r="1921" spans="1:2" hidden="1" x14ac:dyDescent="0.25"/>
    <row r="1922" spans="1:2" hidden="1" x14ac:dyDescent="0.25"/>
    <row r="1923" spans="1:2" hidden="1" x14ac:dyDescent="0.25"/>
    <row r="1924" spans="1:2" hidden="1" x14ac:dyDescent="0.25"/>
    <row r="1925" spans="1:2" hidden="1" x14ac:dyDescent="0.25"/>
    <row r="1926" spans="1:2" ht="15.75" hidden="1" x14ac:dyDescent="0.25">
      <c r="A1926" s="124" t="s">
        <v>1777</v>
      </c>
      <c r="B1926" s="124"/>
    </row>
    <row r="1927" spans="1:2" ht="95.65" customHeight="1" x14ac:dyDescent="0.25">
      <c r="A1927" s="124"/>
      <c r="B1927" s="124"/>
    </row>
  </sheetData>
  <autoFilter ref="A2:L1900"/>
  <mergeCells count="4">
    <mergeCell ref="A1926:B1927"/>
    <mergeCell ref="A1911:B1911"/>
    <mergeCell ref="A1:E1"/>
    <mergeCell ref="A1903:D1903"/>
  </mergeCells>
  <pageMargins left="0.55118110236220474" right="0.55118110236220474" top="0.55118110236220474" bottom="0.55118110236220474" header="0" footer="0"/>
  <pageSetup paperSize="9" scale="58" fitToHeight="0" orientation="portrait" r:id="rId1"/>
  <rowBreaks count="1" manualBreakCount="1">
    <brk id="22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2018-10-04T08:35:52Z</cp:lastPrinted>
  <dcterms:created xsi:type="dcterms:W3CDTF">2006-09-16T00:00:00Z</dcterms:created>
  <dcterms:modified xsi:type="dcterms:W3CDTF">2023-05-04T13:34:27Z</dcterms:modified>
</cp:coreProperties>
</file>